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460" activeTab="1"/>
  </bookViews>
  <sheets>
    <sheet name="реестр аварийного фонда" sheetId="1" r:id="rId1"/>
    <sheet name="реестр непригодного фонда" sheetId="2" r:id="rId2"/>
  </sheets>
  <calcPr calcId="162913"/>
</workbook>
</file>

<file path=xl/calcChain.xml><?xml version="1.0" encoding="utf-8"?>
<calcChain xmlns="http://schemas.openxmlformats.org/spreadsheetml/2006/main">
  <c r="D109" i="2" l="1"/>
  <c r="F25" i="1" l="1"/>
  <c r="I25" i="1"/>
  <c r="F109" i="2" l="1"/>
  <c r="E109" i="2"/>
  <c r="L109" i="2"/>
  <c r="K109" i="2"/>
  <c r="J109" i="2"/>
  <c r="I109" i="2"/>
  <c r="H109" i="2"/>
  <c r="G109" i="2"/>
  <c r="G26" i="1" l="1"/>
  <c r="L26" i="1"/>
  <c r="K26" i="1"/>
  <c r="J26" i="1"/>
  <c r="I26" i="1"/>
  <c r="H26" i="1"/>
</calcChain>
</file>

<file path=xl/sharedStrings.xml><?xml version="1.0" encoding="utf-8"?>
<sst xmlns="http://schemas.openxmlformats.org/spreadsheetml/2006/main" count="299" uniqueCount="112">
  <si>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</si>
  <si>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</si>
  <si>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</si>
  <si>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</si>
  <si>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</si>
  <si>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</si>
  <si>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</si>
  <si>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</si>
  <si>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</si>
  <si>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</si>
  <si>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</si>
  <si>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№ п/п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</si>
  <si>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</si>
  <si>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</si>
  <si>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</si>
  <si>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</si>
  <si>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</si>
  <si>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Лесной</t>
  </si>
  <si>
    <t>постановление администрации Приобье  №295 от 18.07.2014года</t>
  </si>
  <si>
    <t>расслено-4, не расселено-2</t>
  </si>
  <si>
    <t>Энергетиков</t>
  </si>
  <si>
    <t>постановление администрации гп. Приобье № 458 от 28.10.2015 года</t>
  </si>
  <si>
    <t>не расслено-1, расселено-3</t>
  </si>
  <si>
    <t>Строителей</t>
  </si>
  <si>
    <t>Газовиков</t>
  </si>
  <si>
    <t>постановление администрации гп. Приобье № 9 от 11.01.2016года</t>
  </si>
  <si>
    <t>расселено-5, не расселено-14</t>
  </si>
  <si>
    <t>постановление администрации гп. Приобье № 174 от  20.04.2017 года</t>
  </si>
  <si>
    <t xml:space="preserve">Пионеров </t>
  </si>
  <si>
    <t>постановление администрации гп. Приобье № 19 от 15.01.2016года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</si>
  <si>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</si>
  <si>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</si>
  <si>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7"А"</t>
  </si>
  <si>
    <t>постановление администрации гп. Приобье № 583 от 10.10..2016 года</t>
  </si>
  <si>
    <t xml:space="preserve">пер.Лесной </t>
  </si>
  <si>
    <t>постановление администрации гп. Приобье № 161 от 06.04.2017 года</t>
  </si>
  <si>
    <t>постановление администрации гп. Приобье № 244 от 29.05.2017 года</t>
  </si>
  <si>
    <t>постановление администрации гп. Приобье №359 от 21.07.2017 года</t>
  </si>
  <si>
    <t>постановление администрации гп. Приобье №360 от 21.07.2017 года</t>
  </si>
  <si>
    <t xml:space="preserve">  на территории МО городское поселение Приобье </t>
  </si>
  <si>
    <t xml:space="preserve">                    по состоянию на 01 января 2018 года </t>
  </si>
  <si>
    <t>постановление администрации гп. Приобье №605 от 24.11.2017 года</t>
  </si>
  <si>
    <t>№ 2  от 13.12.2015г.</t>
  </si>
  <si>
    <t xml:space="preserve">№10 от 23.06.2017г. </t>
  </si>
  <si>
    <t>№2 от 01.07.2014г.</t>
  </si>
  <si>
    <t xml:space="preserve">№3 от 10.03.2017г. </t>
  </si>
  <si>
    <t>№7 от 22.10.2015г.</t>
  </si>
  <si>
    <t>№4 от 22.03.2017г.</t>
  </si>
  <si>
    <t>№5  от 05.05.2017г.</t>
  </si>
  <si>
    <t>№11 от 26.06.2017г.</t>
  </si>
  <si>
    <t>№1 от 11.01.2015г.</t>
  </si>
  <si>
    <t>№8 от 18.04..2016г.</t>
  </si>
  <si>
    <t>№7 от 25.03.2016г.</t>
  </si>
  <si>
    <t>№11 от10.10..2016г.</t>
  </si>
  <si>
    <t>Речников</t>
  </si>
  <si>
    <t>постановление администрации гп. Приобье № 74 от 16.03.2014 года, постановление администрации гп. Приобье № 598 от 29.12.2015 года</t>
  </si>
  <si>
    <t>расселено-3, не расселено-1</t>
  </si>
  <si>
    <t>постановление администрации г.п Приобье № 320 от 14.12.2011 года</t>
  </si>
  <si>
    <t>расселено-7, не расселено-1</t>
  </si>
  <si>
    <t>расселено-14, не расселено-2</t>
  </si>
  <si>
    <t>фенол</t>
  </si>
  <si>
    <t>6а</t>
  </si>
  <si>
    <t>расселено-13, не расселено-3</t>
  </si>
  <si>
    <t>Крымская</t>
  </si>
  <si>
    <t>распоряжение главы Октябрьского района №505 от 01.07.2003г. Постановление администрации гп.Приобье от 30.12.2016г. №806</t>
  </si>
  <si>
    <t>расселено-21, не расселено-10</t>
  </si>
  <si>
    <t>расселено-1, не расселено-15</t>
  </si>
  <si>
    <t xml:space="preserve">постановление администрации гп. Приобье № 183 от 18.04.2016 года 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</si>
  <si>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</si>
  <si>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</si>
  <si>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</t>
  </si>
  <si>
    <t>Распоряжение Главы Октябрьского района № 505-р от 01.07.2003г., постановление администрация гп.Приобье от 30.12.2016г.  №803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</si>
  <si>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</si>
  <si>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</si>
  <si>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 г.п Приобье № 392 от 10.06.2010 года</t>
  </si>
  <si>
    <t>Распоряжение Главы Октябрьского района № 505-р от 01.07.2003г, постановление администрации гп.Приобье от 30.12.2016г. №805</t>
  </si>
  <si>
    <t>Октябрьский</t>
  </si>
  <si>
    <t>1а</t>
  </si>
  <si>
    <t>Севастопольская</t>
  </si>
  <si>
    <t>Спортивная</t>
  </si>
  <si>
    <t>Таежный</t>
  </si>
  <si>
    <t>Уральский</t>
  </si>
  <si>
    <t>Одесская</t>
  </si>
  <si>
    <t>Набережная</t>
  </si>
  <si>
    <t>15а</t>
  </si>
  <si>
    <t>постановление администрации г.п Приобье № 32 от 28.01.2010 года</t>
  </si>
  <si>
    <t>постановление администрации гп. Приобье от 20.05.2013 № 173</t>
  </si>
  <si>
    <t>постановление администрации гп. Приобье № 20 от15.01.2016 года</t>
  </si>
  <si>
    <t>постановление администрации гп. Приобье №70 от18.02.2016г. постановление администрации гп. Приобье №86/1 от  02.03.2017 года</t>
  </si>
  <si>
    <t>постановление администрации гп. Приобье №297 от 06.06.2016 года</t>
  </si>
  <si>
    <t>постановление администрации гп. Приобье №512 от  09.09.2016 года</t>
  </si>
  <si>
    <t>постановление администрации гп. Приобье №77 от  28.02.2017 года</t>
  </si>
  <si>
    <t>постановления администрации гп. Приобье №267 от 09.06.2017, №325 от  04.07.2017 года</t>
  </si>
  <si>
    <t>постановление администрации гп. Приобье №280 от  14.06.2017 года</t>
  </si>
  <si>
    <t>постановление администрации гп. Приобье №379 от  04.08.2017 года</t>
  </si>
  <si>
    <t xml:space="preserve">постановление администрации  г.п Приобье№ 819 от 16.11.2009.г </t>
  </si>
  <si>
    <t xml:space="preserve">                          Реестр жилых помещений, </t>
  </si>
  <si>
    <t xml:space="preserve">                                на территории МО городское поселение Приобье </t>
  </si>
  <si>
    <t xml:space="preserve">                                   по состоянию на 01 января 2018 года </t>
  </si>
  <si>
    <t xml:space="preserve">Приложение №2 </t>
  </si>
  <si>
    <t xml:space="preserve">к постановлениею администрации гп.Приобье </t>
  </si>
  <si>
    <t xml:space="preserve">Приложение №1 </t>
  </si>
  <si>
    <t xml:space="preserve">постановление администрации городского поселения Приобье №  70 от 16.03.2015 года </t>
  </si>
  <si>
    <t xml:space="preserve">постановление администрации городского поселения Приобье № 33 от 11.02.2013 года </t>
  </si>
  <si>
    <t xml:space="preserve">                      признанных в установленном  порядке  непригодными для проживания</t>
  </si>
  <si>
    <t xml:space="preserve">                   Реестр многоквартирных  домов, признанных в установленном  порядке  аварийными и подлежащими сносу </t>
  </si>
  <si>
    <t>Энегетиков</t>
  </si>
  <si>
    <t>постановление администрации гп. Приобье №619 от  01.12.2017 года</t>
  </si>
  <si>
    <t xml:space="preserve">постановления администрации гп. Приобье № 71 от 16.03.2014  № 21 от 15.01.2016 года,№619 от 01.12.2017г. </t>
  </si>
  <si>
    <t>постановление администрации гп. Приобье №602 от  20.11..2017 года</t>
  </si>
  <si>
    <t>№13 от 22.11.2017г.</t>
  </si>
  <si>
    <t xml:space="preserve">№ 673 от " 22" декабря 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</si>
</sst>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4" borderId="3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vertical="center"/>
    </xf>
    <xf numFmtId="0" fontId="2" fillId="4" borderId="3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/>
    </xf>
    <xf numFmtId="0" fontId="3" fillId="4" borderId="0" xfId="1" applyFont="1" applyFill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4" borderId="0" xfId="1" applyFont="1" applyFill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7" fillId="0" borderId="1" xfId="0" applyFont="1" applyBorder="1"/>
    <xf numFmtId="2" fontId="2" fillId="0" borderId="1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8" fillId="0" borderId="0" xfId="0" applyFont="1" applyAlignment="1"/>
    <xf numFmtId="0" fontId="2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70" zoomScaleNormal="70" workbookViewId="0">
      <selection activeCell="N3" sqref="N3:Q3"/>
    </sheetView>
  </sheetViews>
  <sheetFormatPr defaultRowHeight="15" x14ac:dyDescent="0.25"/>
  <cols>
    <col min="1" max="1" width="7.7109375" customWidth="1"/>
    <col min="2" max="2" width="11.85546875" customWidth="1"/>
    <col min="3" max="3" width="8.42578125" customWidth="1"/>
    <col min="6" max="6" width="10.42578125" customWidth="1"/>
    <col min="9" max="9" width="9.7109375" customWidth="1"/>
    <col min="12" max="12" width="10.140625" customWidth="1"/>
    <col min="13" max="14" width="20" customWidth="1"/>
    <col min="15" max="15" width="18.7109375" customWidth="1"/>
    <col min="16" max="16" width="14" customWidth="1"/>
    <col min="17" max="17" width="11.28515625" customWidth="1"/>
  </cols>
  <sheetData>
    <row r="1" spans="1:42" ht="15.75" x14ac:dyDescent="0.25">
      <c r="N1" s="43" t="s">
        <v>101</v>
      </c>
      <c r="O1" s="43"/>
      <c r="P1" s="43"/>
      <c r="Q1" s="43"/>
    </row>
    <row r="2" spans="1:42" ht="15.75" x14ac:dyDescent="0.25">
      <c r="N2" s="43" t="s">
        <v>100</v>
      </c>
      <c r="O2" s="43"/>
      <c r="P2" s="43"/>
      <c r="Q2" s="43"/>
    </row>
    <row r="3" spans="1:42" ht="15.75" x14ac:dyDescent="0.25">
      <c r="N3" s="43" t="s">
        <v>111</v>
      </c>
      <c r="O3" s="43"/>
      <c r="P3" s="43"/>
      <c r="Q3" s="43"/>
    </row>
    <row r="5" spans="1:42" ht="18.75" x14ac:dyDescent="0.25">
      <c r="A5" s="48" t="s">
        <v>105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42" ht="18.75" x14ac:dyDescent="0.25">
      <c r="A6" s="48" t="s">
        <v>39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42" ht="18.75" x14ac:dyDescent="0.25">
      <c r="A7" s="48" t="s">
        <v>40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1"/>
    </row>
    <row r="8" spans="1:42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42" ht="57" customHeight="1" x14ac:dyDescent="0.25">
      <c r="A9" s="45" t="s">
        <v>15</v>
      </c>
      <c r="B9" s="45" t="s">
        <v>0</v>
      </c>
      <c r="C9" s="45"/>
      <c r="D9" s="45" t="s">
        <v>1</v>
      </c>
      <c r="E9" s="45"/>
      <c r="F9" s="45"/>
      <c r="G9" s="45" t="s">
        <v>2</v>
      </c>
      <c r="H9" s="45"/>
      <c r="I9" s="45"/>
      <c r="J9" s="45" t="s">
        <v>3</v>
      </c>
      <c r="K9" s="45"/>
      <c r="L9" s="45"/>
      <c r="M9" s="46" t="s">
        <v>14</v>
      </c>
      <c r="N9" s="46" t="s">
        <v>13</v>
      </c>
      <c r="O9" s="46" t="s">
        <v>16</v>
      </c>
      <c r="P9" s="44" t="s">
        <v>12</v>
      </c>
      <c r="Q9" s="45" t="s">
        <v>5</v>
      </c>
    </row>
    <row r="10" spans="1:42" ht="38.25" x14ac:dyDescent="0.25">
      <c r="A10" s="45"/>
      <c r="B10" s="14" t="s">
        <v>6</v>
      </c>
      <c r="C10" s="14" t="s">
        <v>7</v>
      </c>
      <c r="D10" s="1" t="s">
        <v>8</v>
      </c>
      <c r="E10" s="1" t="s">
        <v>9</v>
      </c>
      <c r="F10" s="1" t="s">
        <v>10</v>
      </c>
      <c r="G10" s="1" t="s">
        <v>8</v>
      </c>
      <c r="H10" s="1" t="s">
        <v>9</v>
      </c>
      <c r="I10" s="1" t="s">
        <v>10</v>
      </c>
      <c r="J10" s="1" t="s">
        <v>8</v>
      </c>
      <c r="K10" s="1" t="s">
        <v>9</v>
      </c>
      <c r="L10" s="1" t="s">
        <v>10</v>
      </c>
      <c r="M10" s="47"/>
      <c r="N10" s="47"/>
      <c r="O10" s="47"/>
      <c r="P10" s="44"/>
      <c r="Q10" s="45"/>
    </row>
    <row r="11" spans="1:42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/>
      <c r="P11" s="13">
        <v>15</v>
      </c>
      <c r="Q11" s="13">
        <v>16</v>
      </c>
    </row>
    <row r="12" spans="1:42" s="8" customFormat="1" ht="15" customHeight="1" x14ac:dyDescent="0.25">
      <c r="A12" s="4"/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6"/>
      <c r="Q12" s="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42" s="10" customFormat="1" ht="51" x14ac:dyDescent="0.25">
      <c r="A13" s="16">
        <v>1</v>
      </c>
      <c r="B13" s="17" t="s">
        <v>17</v>
      </c>
      <c r="C13" s="16">
        <v>4</v>
      </c>
      <c r="D13" s="16">
        <v>6</v>
      </c>
      <c r="E13" s="18">
        <v>6</v>
      </c>
      <c r="F13" s="16">
        <v>0</v>
      </c>
      <c r="G13" s="16">
        <v>333.3</v>
      </c>
      <c r="H13" s="16">
        <v>333.3</v>
      </c>
      <c r="I13" s="19">
        <v>0</v>
      </c>
      <c r="J13" s="16">
        <v>8</v>
      </c>
      <c r="K13" s="16">
        <v>8</v>
      </c>
      <c r="L13" s="16">
        <v>0</v>
      </c>
      <c r="M13" s="18" t="s">
        <v>18</v>
      </c>
      <c r="N13" s="16" t="s">
        <v>44</v>
      </c>
      <c r="O13" s="20">
        <v>44196</v>
      </c>
      <c r="P13" s="1" t="s">
        <v>19</v>
      </c>
      <c r="Q13" s="21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42" s="10" customFormat="1" ht="51" x14ac:dyDescent="0.25">
      <c r="A14" s="16">
        <v>2</v>
      </c>
      <c r="B14" s="22" t="s">
        <v>20</v>
      </c>
      <c r="C14" s="19">
        <v>2</v>
      </c>
      <c r="D14" s="19">
        <v>4</v>
      </c>
      <c r="E14" s="23">
        <v>1</v>
      </c>
      <c r="F14" s="19">
        <v>3</v>
      </c>
      <c r="G14" s="24">
        <v>189.9</v>
      </c>
      <c r="H14" s="19">
        <v>27.13</v>
      </c>
      <c r="I14" s="25">
        <v>162.77000000000001</v>
      </c>
      <c r="J14" s="26">
        <v>10</v>
      </c>
      <c r="K14" s="19">
        <v>3</v>
      </c>
      <c r="L14" s="19">
        <v>7</v>
      </c>
      <c r="M14" s="23" t="s">
        <v>21</v>
      </c>
      <c r="N14" s="19" t="s">
        <v>46</v>
      </c>
      <c r="O14" s="20">
        <v>44196</v>
      </c>
      <c r="P14" s="1" t="s">
        <v>22</v>
      </c>
      <c r="Q14" s="27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42" s="12" customFormat="1" ht="51" x14ac:dyDescent="0.25">
      <c r="A15" s="16">
        <v>3</v>
      </c>
      <c r="B15" s="22" t="s">
        <v>24</v>
      </c>
      <c r="C15" s="19">
        <v>9</v>
      </c>
      <c r="D15" s="19">
        <v>19</v>
      </c>
      <c r="E15" s="23">
        <v>9</v>
      </c>
      <c r="F15" s="19">
        <v>10</v>
      </c>
      <c r="G15" s="19">
        <v>972.7</v>
      </c>
      <c r="H15" s="19">
        <v>448.32</v>
      </c>
      <c r="I15" s="24">
        <v>524.38</v>
      </c>
      <c r="J15" s="24">
        <v>48</v>
      </c>
      <c r="K15" s="19">
        <v>18</v>
      </c>
      <c r="L15" s="19">
        <v>30</v>
      </c>
      <c r="M15" s="23" t="s">
        <v>25</v>
      </c>
      <c r="N15" s="19" t="s">
        <v>50</v>
      </c>
      <c r="O15" s="20">
        <v>44196</v>
      </c>
      <c r="P15" s="1" t="s">
        <v>26</v>
      </c>
      <c r="Q15" s="27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12" customFormat="1" ht="51" x14ac:dyDescent="0.25">
      <c r="A16" s="16">
        <v>4</v>
      </c>
      <c r="B16" s="22" t="s">
        <v>23</v>
      </c>
      <c r="C16" s="19">
        <v>18</v>
      </c>
      <c r="D16" s="19">
        <v>12</v>
      </c>
      <c r="E16" s="23">
        <v>0</v>
      </c>
      <c r="F16" s="19">
        <v>12</v>
      </c>
      <c r="G16" s="19">
        <v>744.12</v>
      </c>
      <c r="H16" s="19">
        <v>0</v>
      </c>
      <c r="I16" s="19">
        <v>744.12</v>
      </c>
      <c r="J16" s="19">
        <v>40</v>
      </c>
      <c r="K16" s="19">
        <v>0</v>
      </c>
      <c r="L16" s="19">
        <v>40</v>
      </c>
      <c r="M16" s="23" t="s">
        <v>27</v>
      </c>
      <c r="N16" s="19" t="s">
        <v>47</v>
      </c>
      <c r="O16" s="20">
        <v>43831</v>
      </c>
      <c r="P16" s="27"/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12" customFormat="1" ht="51" x14ac:dyDescent="0.25">
      <c r="A17" s="16">
        <v>5</v>
      </c>
      <c r="B17" s="22" t="s">
        <v>28</v>
      </c>
      <c r="C17" s="19">
        <v>3</v>
      </c>
      <c r="D17" s="19">
        <v>21</v>
      </c>
      <c r="E17" s="23">
        <v>6</v>
      </c>
      <c r="F17" s="19">
        <v>15</v>
      </c>
      <c r="G17" s="19">
        <v>1199.97</v>
      </c>
      <c r="H17" s="19">
        <v>343.7</v>
      </c>
      <c r="I17" s="24">
        <v>856.27</v>
      </c>
      <c r="J17" s="26">
        <v>52</v>
      </c>
      <c r="K17" s="19">
        <v>16</v>
      </c>
      <c r="L17" s="19">
        <v>36</v>
      </c>
      <c r="M17" s="23" t="s">
        <v>29</v>
      </c>
      <c r="N17" s="19" t="s">
        <v>42</v>
      </c>
      <c r="O17" s="20">
        <v>44196</v>
      </c>
      <c r="P17" s="1"/>
      <c r="Q17" s="27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12" customFormat="1" ht="51" x14ac:dyDescent="0.25">
      <c r="A18" s="16">
        <v>6</v>
      </c>
      <c r="B18" s="22" t="s">
        <v>24</v>
      </c>
      <c r="C18" s="19">
        <v>22</v>
      </c>
      <c r="D18" s="19">
        <v>16</v>
      </c>
      <c r="E18" s="23">
        <v>4</v>
      </c>
      <c r="F18" s="19">
        <v>12</v>
      </c>
      <c r="G18" s="19">
        <v>773.4</v>
      </c>
      <c r="H18" s="19">
        <v>203.4</v>
      </c>
      <c r="I18" s="19">
        <v>570</v>
      </c>
      <c r="J18" s="19">
        <v>26</v>
      </c>
      <c r="K18" s="26">
        <v>4</v>
      </c>
      <c r="L18" s="19">
        <v>12</v>
      </c>
      <c r="M18" s="23" t="s">
        <v>30</v>
      </c>
      <c r="N18" s="19" t="s">
        <v>52</v>
      </c>
      <c r="O18" s="20">
        <v>44196</v>
      </c>
      <c r="P18" s="27"/>
      <c r="Q18" s="27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12" customFormat="1" ht="51" x14ac:dyDescent="0.25">
      <c r="A19" s="16">
        <v>7</v>
      </c>
      <c r="B19" s="22" t="s">
        <v>24</v>
      </c>
      <c r="C19" s="19">
        <v>12</v>
      </c>
      <c r="D19" s="19">
        <v>12</v>
      </c>
      <c r="E19" s="23">
        <v>5</v>
      </c>
      <c r="F19" s="19">
        <v>7</v>
      </c>
      <c r="G19" s="19">
        <v>718.2</v>
      </c>
      <c r="H19" s="19">
        <v>239.7</v>
      </c>
      <c r="I19" s="19">
        <v>478.5</v>
      </c>
      <c r="J19" s="19">
        <v>39</v>
      </c>
      <c r="K19" s="19">
        <v>16</v>
      </c>
      <c r="L19" s="19">
        <v>23</v>
      </c>
      <c r="M19" s="23" t="s">
        <v>31</v>
      </c>
      <c r="N19" s="19" t="s">
        <v>51</v>
      </c>
      <c r="O19" s="20">
        <v>44196</v>
      </c>
      <c r="P19" s="27"/>
      <c r="Q19" s="13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12" customFormat="1" ht="51" x14ac:dyDescent="0.25">
      <c r="A20" s="16">
        <v>8</v>
      </c>
      <c r="B20" s="22" t="s">
        <v>24</v>
      </c>
      <c r="C20" s="19" t="s">
        <v>32</v>
      </c>
      <c r="D20" s="19">
        <v>12</v>
      </c>
      <c r="E20" s="23">
        <v>12</v>
      </c>
      <c r="F20" s="19">
        <v>0</v>
      </c>
      <c r="G20" s="19">
        <v>747.54</v>
      </c>
      <c r="H20" s="19">
        <v>747.54</v>
      </c>
      <c r="I20" s="19">
        <v>0</v>
      </c>
      <c r="J20" s="19">
        <v>29</v>
      </c>
      <c r="K20" s="19">
        <v>29</v>
      </c>
      <c r="L20" s="19">
        <v>0</v>
      </c>
      <c r="M20" s="23" t="s">
        <v>33</v>
      </c>
      <c r="N20" s="19" t="s">
        <v>53</v>
      </c>
      <c r="O20" s="20">
        <v>43831</v>
      </c>
      <c r="P20" s="27"/>
      <c r="Q20" s="13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12" customFormat="1" ht="37.5" customHeight="1" x14ac:dyDescent="0.25">
      <c r="A21" s="16">
        <v>9</v>
      </c>
      <c r="B21" s="22" t="s">
        <v>34</v>
      </c>
      <c r="C21" s="19">
        <v>7</v>
      </c>
      <c r="D21" s="19">
        <v>3</v>
      </c>
      <c r="E21" s="23">
        <v>3</v>
      </c>
      <c r="F21" s="19">
        <v>0</v>
      </c>
      <c r="G21" s="19">
        <v>161.80000000000001</v>
      </c>
      <c r="H21" s="19">
        <v>161.80000000000001</v>
      </c>
      <c r="I21" s="19">
        <v>0</v>
      </c>
      <c r="J21" s="19">
        <v>4</v>
      </c>
      <c r="K21" s="19">
        <v>4</v>
      </c>
      <c r="L21" s="19">
        <v>0</v>
      </c>
      <c r="M21" s="23" t="s">
        <v>35</v>
      </c>
      <c r="N21" s="19" t="s">
        <v>45</v>
      </c>
      <c r="O21" s="20">
        <v>44196</v>
      </c>
      <c r="P21" s="27"/>
      <c r="Q21" s="13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12" customFormat="1" ht="37.5" customHeight="1" x14ac:dyDescent="0.25">
      <c r="A22" s="16">
        <v>10</v>
      </c>
      <c r="B22" s="22" t="s">
        <v>23</v>
      </c>
      <c r="C22" s="19">
        <v>52</v>
      </c>
      <c r="D22" s="19">
        <v>12</v>
      </c>
      <c r="E22" s="23">
        <v>3</v>
      </c>
      <c r="F22" s="19">
        <v>9</v>
      </c>
      <c r="G22" s="19">
        <v>746</v>
      </c>
      <c r="H22" s="19">
        <v>177.4</v>
      </c>
      <c r="I22" s="19">
        <v>568.6</v>
      </c>
      <c r="J22" s="19">
        <v>33</v>
      </c>
      <c r="K22" s="19">
        <v>9</v>
      </c>
      <c r="L22" s="19">
        <v>24</v>
      </c>
      <c r="M22" s="23" t="s">
        <v>36</v>
      </c>
      <c r="N22" s="19" t="s">
        <v>48</v>
      </c>
      <c r="O22" s="20">
        <v>44196</v>
      </c>
      <c r="P22" s="27"/>
      <c r="Q22" s="13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12" customFormat="1" ht="51" x14ac:dyDescent="0.25">
      <c r="A23" s="16">
        <v>11</v>
      </c>
      <c r="B23" s="22" t="s">
        <v>24</v>
      </c>
      <c r="C23" s="19">
        <v>15</v>
      </c>
      <c r="D23" s="19">
        <v>18</v>
      </c>
      <c r="E23" s="23">
        <v>2</v>
      </c>
      <c r="F23" s="19">
        <v>16</v>
      </c>
      <c r="G23" s="19">
        <v>724.13</v>
      </c>
      <c r="H23" s="19">
        <v>118.9</v>
      </c>
      <c r="I23" s="19">
        <v>605.4</v>
      </c>
      <c r="J23" s="19">
        <v>37</v>
      </c>
      <c r="K23" s="19">
        <v>7</v>
      </c>
      <c r="L23" s="19">
        <v>30</v>
      </c>
      <c r="M23" s="23" t="s">
        <v>37</v>
      </c>
      <c r="N23" s="19" t="s">
        <v>43</v>
      </c>
      <c r="O23" s="20">
        <v>44196</v>
      </c>
      <c r="P23" s="27"/>
      <c r="Q23" s="13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12" customFormat="1" ht="51" x14ac:dyDescent="0.25">
      <c r="A24" s="19">
        <v>12</v>
      </c>
      <c r="B24" s="22" t="s">
        <v>23</v>
      </c>
      <c r="C24" s="19">
        <v>24</v>
      </c>
      <c r="D24" s="19">
        <v>16</v>
      </c>
      <c r="E24" s="23">
        <v>2</v>
      </c>
      <c r="F24" s="19">
        <v>14</v>
      </c>
      <c r="G24" s="19">
        <v>896.6</v>
      </c>
      <c r="H24" s="19">
        <v>104.5</v>
      </c>
      <c r="I24" s="19">
        <v>792.1</v>
      </c>
      <c r="J24" s="19">
        <v>42</v>
      </c>
      <c r="K24" s="19">
        <v>8</v>
      </c>
      <c r="L24" s="19">
        <v>34</v>
      </c>
      <c r="M24" s="23" t="s">
        <v>38</v>
      </c>
      <c r="N24" s="28" t="s">
        <v>49</v>
      </c>
      <c r="O24" s="29">
        <v>44196</v>
      </c>
      <c r="P24" s="27"/>
      <c r="Q24" s="13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12" customFormat="1" ht="51" x14ac:dyDescent="0.25">
      <c r="A25" s="19">
        <v>13</v>
      </c>
      <c r="B25" s="22" t="s">
        <v>24</v>
      </c>
      <c r="C25" s="19">
        <v>24</v>
      </c>
      <c r="D25" s="19">
        <v>31</v>
      </c>
      <c r="E25" s="23">
        <v>16</v>
      </c>
      <c r="F25" s="19">
        <f>D25-E25</f>
        <v>15</v>
      </c>
      <c r="G25" s="19">
        <v>1284.3</v>
      </c>
      <c r="H25" s="19">
        <v>493.8</v>
      </c>
      <c r="I25" s="19">
        <f>G25-H25</f>
        <v>790.5</v>
      </c>
      <c r="J25" s="19">
        <v>71</v>
      </c>
      <c r="K25" s="19">
        <v>49</v>
      </c>
      <c r="L25" s="19">
        <v>22</v>
      </c>
      <c r="M25" s="23" t="s">
        <v>41</v>
      </c>
      <c r="N25" s="19" t="s">
        <v>110</v>
      </c>
      <c r="O25" s="29">
        <v>44196</v>
      </c>
      <c r="P25" s="27"/>
      <c r="Q25" s="13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15.75" x14ac:dyDescent="0.25">
      <c r="G26" s="15">
        <f t="shared" ref="G26:L26" si="0">SUM(G13:G25)</f>
        <v>9491.9599999999991</v>
      </c>
      <c r="H26" s="15">
        <f t="shared" si="0"/>
        <v>3399.4900000000007</v>
      </c>
      <c r="I26" s="15">
        <f t="shared" si="0"/>
        <v>6092.64</v>
      </c>
      <c r="J26" s="15">
        <f t="shared" si="0"/>
        <v>439</v>
      </c>
      <c r="K26" s="15">
        <f t="shared" si="0"/>
        <v>171</v>
      </c>
      <c r="L26" s="15">
        <f t="shared" si="0"/>
        <v>258</v>
      </c>
    </row>
  </sheetData>
  <mergeCells count="16">
    <mergeCell ref="N1:Q1"/>
    <mergeCell ref="N2:Q2"/>
    <mergeCell ref="N3:Q3"/>
    <mergeCell ref="P9:P10"/>
    <mergeCell ref="Q9:Q10"/>
    <mergeCell ref="N9:N10"/>
    <mergeCell ref="A5:Q5"/>
    <mergeCell ref="A6:Q6"/>
    <mergeCell ref="A7:P7"/>
    <mergeCell ref="A9:A10"/>
    <mergeCell ref="B9:C9"/>
    <mergeCell ref="D9:F9"/>
    <mergeCell ref="G9:I9"/>
    <mergeCell ref="J9:L9"/>
    <mergeCell ref="M9:M10"/>
    <mergeCell ref="O9:O1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="70" zoomScaleNormal="70" workbookViewId="0">
      <selection activeCell="I120" sqref="I120"/>
    </sheetView>
  </sheetViews>
  <sheetFormatPr defaultRowHeight="15" x14ac:dyDescent="0.25"/>
  <cols>
    <col min="2" max="2" width="17.7109375" customWidth="1"/>
    <col min="3" max="3" width="11.140625" customWidth="1"/>
    <col min="6" max="6" width="10.7109375" customWidth="1"/>
    <col min="9" max="9" width="10.5703125" customWidth="1"/>
    <col min="12" max="12" width="10.140625" customWidth="1"/>
    <col min="13" max="13" width="27.42578125" customWidth="1"/>
    <col min="14" max="14" width="14" customWidth="1"/>
    <col min="15" max="15" width="12.140625" customWidth="1"/>
  </cols>
  <sheetData>
    <row r="1" spans="1:15" ht="15.75" x14ac:dyDescent="0.25">
      <c r="L1" s="49" t="s">
        <v>99</v>
      </c>
      <c r="M1" s="49"/>
      <c r="N1" s="49"/>
      <c r="O1" s="49"/>
    </row>
    <row r="2" spans="1:15" ht="15.75" x14ac:dyDescent="0.25">
      <c r="L2" s="49" t="s">
        <v>100</v>
      </c>
      <c r="M2" s="49"/>
      <c r="N2" s="49"/>
      <c r="O2" s="49"/>
    </row>
    <row r="3" spans="1:15" ht="15.75" x14ac:dyDescent="0.25">
      <c r="L3" s="43" t="s">
        <v>111</v>
      </c>
      <c r="M3" s="43"/>
      <c r="N3" s="43"/>
      <c r="O3" s="43"/>
    </row>
    <row r="4" spans="1:15" ht="15.75" x14ac:dyDescent="0.25">
      <c r="L4" s="40"/>
      <c r="M4" s="40"/>
      <c r="N4" s="40"/>
      <c r="O4" s="40"/>
    </row>
    <row r="5" spans="1:15" ht="18.75" x14ac:dyDescent="0.25">
      <c r="A5" s="48" t="s">
        <v>96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8.75" x14ac:dyDescent="0.25">
      <c r="A6" s="48" t="s">
        <v>104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8.75" x14ac:dyDescent="0.25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8.75" x14ac:dyDescent="0.25">
      <c r="A8" s="48" t="s">
        <v>98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7" customHeight="1" x14ac:dyDescent="0.25">
      <c r="A10" s="45" t="s">
        <v>11</v>
      </c>
      <c r="B10" s="45" t="s">
        <v>0</v>
      </c>
      <c r="C10" s="45"/>
      <c r="D10" s="45" t="s">
        <v>1</v>
      </c>
      <c r="E10" s="45"/>
      <c r="F10" s="45"/>
      <c r="G10" s="45" t="s">
        <v>2</v>
      </c>
      <c r="H10" s="45"/>
      <c r="I10" s="45"/>
      <c r="J10" s="45" t="s">
        <v>3</v>
      </c>
      <c r="K10" s="45"/>
      <c r="L10" s="45"/>
      <c r="M10" s="46" t="s">
        <v>4</v>
      </c>
      <c r="N10" s="44" t="s">
        <v>12</v>
      </c>
      <c r="O10" s="45" t="s">
        <v>5</v>
      </c>
    </row>
    <row r="11" spans="1:15" ht="38.25" x14ac:dyDescent="0.25">
      <c r="A11" s="45"/>
      <c r="B11" s="14" t="s">
        <v>6</v>
      </c>
      <c r="C11" s="14" t="s">
        <v>7</v>
      </c>
      <c r="D11" s="1" t="s">
        <v>8</v>
      </c>
      <c r="E11" s="1" t="s">
        <v>9</v>
      </c>
      <c r="F11" s="1" t="s">
        <v>10</v>
      </c>
      <c r="G11" s="1" t="s">
        <v>8</v>
      </c>
      <c r="H11" s="1" t="s">
        <v>9</v>
      </c>
      <c r="I11" s="1" t="s">
        <v>10</v>
      </c>
      <c r="J11" s="1" t="s">
        <v>8</v>
      </c>
      <c r="K11" s="1" t="s">
        <v>9</v>
      </c>
      <c r="L11" s="1" t="s">
        <v>10</v>
      </c>
      <c r="M11" s="47"/>
      <c r="N11" s="44"/>
      <c r="O11" s="45"/>
    </row>
    <row r="12" spans="1:15" ht="15.75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4" spans="1:15" ht="63.75" x14ac:dyDescent="0.25">
      <c r="A14" s="30">
        <v>1</v>
      </c>
      <c r="B14" s="27" t="s">
        <v>54</v>
      </c>
      <c r="C14" s="13">
        <v>7</v>
      </c>
      <c r="D14" s="13">
        <v>1</v>
      </c>
      <c r="E14" s="1">
        <v>0</v>
      </c>
      <c r="F14" s="13">
        <v>4</v>
      </c>
      <c r="G14" s="13">
        <v>186.8</v>
      </c>
      <c r="H14" s="13">
        <v>0</v>
      </c>
      <c r="I14" s="13">
        <v>186.8</v>
      </c>
      <c r="J14" s="13">
        <v>8</v>
      </c>
      <c r="K14" s="13">
        <v>0</v>
      </c>
      <c r="L14" s="13">
        <v>8</v>
      </c>
      <c r="M14" s="1" t="s">
        <v>55</v>
      </c>
      <c r="N14" s="1" t="s">
        <v>56</v>
      </c>
      <c r="O14" s="1"/>
    </row>
    <row r="15" spans="1:15" ht="38.25" x14ac:dyDescent="0.25">
      <c r="A15" s="30">
        <v>2</v>
      </c>
      <c r="B15" s="27" t="s">
        <v>54</v>
      </c>
      <c r="C15" s="13">
        <v>23</v>
      </c>
      <c r="D15" s="13">
        <v>1</v>
      </c>
      <c r="E15" s="1">
        <v>2</v>
      </c>
      <c r="F15" s="13">
        <v>1</v>
      </c>
      <c r="G15" s="13">
        <v>131.30000000000001</v>
      </c>
      <c r="H15" s="13">
        <v>84.5</v>
      </c>
      <c r="I15" s="13">
        <v>46.8</v>
      </c>
      <c r="J15" s="13">
        <v>7</v>
      </c>
      <c r="K15" s="13">
        <v>5</v>
      </c>
      <c r="L15" s="13">
        <v>2</v>
      </c>
      <c r="M15" s="1" t="s">
        <v>57</v>
      </c>
      <c r="N15" s="1" t="s">
        <v>58</v>
      </c>
      <c r="O15" s="1"/>
    </row>
    <row r="16" spans="1:15" ht="38.25" x14ac:dyDescent="0.25">
      <c r="A16" s="30">
        <v>3</v>
      </c>
      <c r="B16" s="27" t="s">
        <v>23</v>
      </c>
      <c r="C16" s="13">
        <v>3</v>
      </c>
      <c r="D16" s="13">
        <v>11</v>
      </c>
      <c r="E16" s="13">
        <v>6</v>
      </c>
      <c r="F16" s="13">
        <v>10</v>
      </c>
      <c r="G16" s="13">
        <v>874.5</v>
      </c>
      <c r="H16" s="13">
        <v>307.7</v>
      </c>
      <c r="I16" s="13">
        <v>567.29999999999995</v>
      </c>
      <c r="J16" s="13">
        <v>38</v>
      </c>
      <c r="K16" s="13">
        <v>12</v>
      </c>
      <c r="L16" s="13">
        <v>25</v>
      </c>
      <c r="M16" s="31" t="s">
        <v>95</v>
      </c>
      <c r="N16" s="1" t="s">
        <v>59</v>
      </c>
      <c r="O16" s="13" t="s">
        <v>60</v>
      </c>
    </row>
    <row r="17" spans="1:15" ht="49.5" customHeight="1" x14ac:dyDescent="0.25">
      <c r="A17" s="30">
        <v>4</v>
      </c>
      <c r="B17" s="27" t="s">
        <v>24</v>
      </c>
      <c r="C17" s="13" t="s">
        <v>61</v>
      </c>
      <c r="D17" s="13">
        <v>13</v>
      </c>
      <c r="E17" s="13">
        <v>3</v>
      </c>
      <c r="F17" s="13">
        <v>8</v>
      </c>
      <c r="G17" s="13">
        <v>606.29999999999995</v>
      </c>
      <c r="H17" s="13">
        <v>111.8</v>
      </c>
      <c r="I17" s="13">
        <v>494.5</v>
      </c>
      <c r="J17" s="13">
        <v>25</v>
      </c>
      <c r="K17" s="32">
        <v>2</v>
      </c>
      <c r="L17" s="13">
        <v>22</v>
      </c>
      <c r="M17" s="31" t="s">
        <v>103</v>
      </c>
      <c r="N17" s="1" t="s">
        <v>62</v>
      </c>
      <c r="O17" s="13" t="s">
        <v>60</v>
      </c>
    </row>
    <row r="18" spans="1:15" ht="63.75" x14ac:dyDescent="0.25">
      <c r="A18" s="30">
        <v>5</v>
      </c>
      <c r="B18" s="27" t="s">
        <v>63</v>
      </c>
      <c r="C18" s="1">
        <v>39</v>
      </c>
      <c r="D18" s="1">
        <v>14</v>
      </c>
      <c r="E18" s="1">
        <v>31</v>
      </c>
      <c r="F18" s="1">
        <v>0</v>
      </c>
      <c r="G18" s="1">
        <v>1275.5</v>
      </c>
      <c r="H18" s="1">
        <v>1275.5</v>
      </c>
      <c r="I18" s="1">
        <v>0</v>
      </c>
      <c r="J18" s="1">
        <v>33</v>
      </c>
      <c r="K18" s="33">
        <v>33</v>
      </c>
      <c r="L18" s="1">
        <v>0</v>
      </c>
      <c r="M18" s="1" t="s">
        <v>64</v>
      </c>
      <c r="N18" s="1" t="s">
        <v>65</v>
      </c>
      <c r="O18" s="34"/>
    </row>
    <row r="19" spans="1:15" ht="46.5" customHeight="1" x14ac:dyDescent="0.25">
      <c r="A19" s="30">
        <v>6</v>
      </c>
      <c r="B19" s="27" t="s">
        <v>23</v>
      </c>
      <c r="C19" s="13">
        <v>5</v>
      </c>
      <c r="D19" s="13">
        <v>19</v>
      </c>
      <c r="E19" s="13">
        <v>9</v>
      </c>
      <c r="F19" s="13">
        <v>10</v>
      </c>
      <c r="G19" s="35">
        <v>972.7</v>
      </c>
      <c r="H19" s="35">
        <v>448.32</v>
      </c>
      <c r="I19" s="13">
        <v>524.38</v>
      </c>
      <c r="J19" s="13">
        <v>48</v>
      </c>
      <c r="K19" s="13">
        <v>18</v>
      </c>
      <c r="L19" s="13">
        <v>30</v>
      </c>
      <c r="M19" s="31" t="s">
        <v>102</v>
      </c>
      <c r="N19" s="1" t="s">
        <v>66</v>
      </c>
      <c r="O19" s="13" t="s">
        <v>60</v>
      </c>
    </row>
    <row r="20" spans="1:15" ht="38.25" x14ac:dyDescent="0.25">
      <c r="A20" s="30">
        <v>7</v>
      </c>
      <c r="B20" s="27" t="s">
        <v>24</v>
      </c>
      <c r="C20" s="13">
        <v>21</v>
      </c>
      <c r="D20" s="13">
        <v>12</v>
      </c>
      <c r="E20" s="13">
        <v>0</v>
      </c>
      <c r="F20" s="13">
        <v>12</v>
      </c>
      <c r="G20" s="13">
        <v>744.12</v>
      </c>
      <c r="H20" s="13">
        <v>0</v>
      </c>
      <c r="I20" s="13">
        <v>744.12</v>
      </c>
      <c r="J20" s="13">
        <v>40</v>
      </c>
      <c r="K20" s="32">
        <v>0</v>
      </c>
      <c r="L20" s="13">
        <v>40</v>
      </c>
      <c r="M20" s="1" t="s">
        <v>67</v>
      </c>
      <c r="N20" s="13"/>
      <c r="O20" s="13" t="s">
        <v>60</v>
      </c>
    </row>
    <row r="21" spans="1:15" ht="63" customHeight="1" x14ac:dyDescent="0.25">
      <c r="A21" s="30">
        <v>8</v>
      </c>
      <c r="B21" s="27" t="s">
        <v>63</v>
      </c>
      <c r="C21" s="13">
        <v>4</v>
      </c>
      <c r="D21" s="13">
        <v>21</v>
      </c>
      <c r="E21" s="13">
        <v>6</v>
      </c>
      <c r="F21" s="13">
        <v>15</v>
      </c>
      <c r="G21" s="35">
        <v>1199.97</v>
      </c>
      <c r="H21" s="35">
        <v>343.7</v>
      </c>
      <c r="I21" s="13">
        <v>856.27</v>
      </c>
      <c r="J21" s="13">
        <v>52</v>
      </c>
      <c r="K21" s="13">
        <v>16</v>
      </c>
      <c r="L21" s="13">
        <v>36</v>
      </c>
      <c r="M21" s="31" t="s">
        <v>68</v>
      </c>
      <c r="N21" s="13"/>
      <c r="O21" s="34"/>
    </row>
    <row r="22" spans="1:15" ht="63.75" customHeight="1" x14ac:dyDescent="0.25">
      <c r="A22" s="30">
        <v>9</v>
      </c>
      <c r="B22" s="27" t="s">
        <v>63</v>
      </c>
      <c r="C22" s="13">
        <v>5</v>
      </c>
      <c r="D22" s="13">
        <v>16</v>
      </c>
      <c r="E22" s="13">
        <v>4</v>
      </c>
      <c r="F22" s="13">
        <v>12</v>
      </c>
      <c r="G22" s="13">
        <v>773.4</v>
      </c>
      <c r="H22" s="13">
        <v>203.4</v>
      </c>
      <c r="I22" s="35">
        <v>570</v>
      </c>
      <c r="J22" s="13">
        <v>26</v>
      </c>
      <c r="K22" s="13">
        <v>4</v>
      </c>
      <c r="L22" s="13">
        <v>12</v>
      </c>
      <c r="M22" s="31" t="s">
        <v>69</v>
      </c>
      <c r="N22" s="13"/>
      <c r="O22" s="34"/>
    </row>
    <row r="23" spans="1:15" ht="38.25" x14ac:dyDescent="0.25">
      <c r="A23" s="30">
        <v>10</v>
      </c>
      <c r="B23" s="27" t="s">
        <v>63</v>
      </c>
      <c r="C23" s="13">
        <v>6</v>
      </c>
      <c r="D23" s="13">
        <v>12</v>
      </c>
      <c r="E23" s="13">
        <v>5</v>
      </c>
      <c r="F23" s="13">
        <v>7</v>
      </c>
      <c r="G23" s="13">
        <v>718.2</v>
      </c>
      <c r="H23" s="13">
        <v>239.7</v>
      </c>
      <c r="I23" s="13">
        <v>478.5</v>
      </c>
      <c r="J23" s="13">
        <v>39</v>
      </c>
      <c r="K23" s="32">
        <v>16</v>
      </c>
      <c r="L23" s="13">
        <v>23</v>
      </c>
      <c r="M23" s="31" t="s">
        <v>70</v>
      </c>
      <c r="N23" s="13"/>
      <c r="O23" s="34"/>
    </row>
    <row r="24" spans="1:15" ht="38.25" x14ac:dyDescent="0.25">
      <c r="A24" s="30">
        <v>11</v>
      </c>
      <c r="B24" s="27" t="s">
        <v>63</v>
      </c>
      <c r="C24" s="13">
        <v>7</v>
      </c>
      <c r="D24" s="13">
        <v>12</v>
      </c>
      <c r="E24" s="13">
        <v>12</v>
      </c>
      <c r="F24" s="13">
        <v>0</v>
      </c>
      <c r="G24" s="13">
        <v>747.54</v>
      </c>
      <c r="H24" s="13">
        <v>747.54</v>
      </c>
      <c r="I24" s="13">
        <v>0</v>
      </c>
      <c r="J24" s="13">
        <v>29</v>
      </c>
      <c r="K24" s="32">
        <v>29</v>
      </c>
      <c r="L24" s="13">
        <v>0</v>
      </c>
      <c r="M24" s="31" t="s">
        <v>70</v>
      </c>
      <c r="N24" s="13"/>
      <c r="O24" s="34"/>
    </row>
    <row r="25" spans="1:15" ht="63.75" x14ac:dyDescent="0.25">
      <c r="A25" s="30">
        <v>12</v>
      </c>
      <c r="B25" s="27" t="s">
        <v>63</v>
      </c>
      <c r="C25" s="13">
        <v>8</v>
      </c>
      <c r="D25" s="13">
        <v>3</v>
      </c>
      <c r="E25" s="13">
        <v>3</v>
      </c>
      <c r="F25" s="13">
        <v>0</v>
      </c>
      <c r="G25" s="13">
        <v>161.80000000000001</v>
      </c>
      <c r="H25" s="13">
        <v>161.80000000000001</v>
      </c>
      <c r="I25" s="13">
        <v>0</v>
      </c>
      <c r="J25" s="13">
        <v>4</v>
      </c>
      <c r="K25" s="32">
        <v>4</v>
      </c>
      <c r="L25" s="13">
        <v>0</v>
      </c>
      <c r="M25" s="31" t="s">
        <v>71</v>
      </c>
      <c r="N25" s="13"/>
      <c r="O25" s="34"/>
    </row>
    <row r="26" spans="1:15" ht="38.25" x14ac:dyDescent="0.25">
      <c r="A26" s="30">
        <v>13</v>
      </c>
      <c r="B26" s="27" t="s">
        <v>63</v>
      </c>
      <c r="C26" s="13">
        <v>9</v>
      </c>
      <c r="D26" s="13">
        <v>12</v>
      </c>
      <c r="E26" s="13">
        <v>3</v>
      </c>
      <c r="F26" s="13">
        <v>9</v>
      </c>
      <c r="G26" s="13">
        <v>746</v>
      </c>
      <c r="H26" s="13">
        <v>177.4</v>
      </c>
      <c r="I26" s="13">
        <v>568.6</v>
      </c>
      <c r="J26" s="13">
        <v>33</v>
      </c>
      <c r="K26" s="32">
        <v>9</v>
      </c>
      <c r="L26" s="13">
        <v>24</v>
      </c>
      <c r="M26" s="31" t="s">
        <v>70</v>
      </c>
      <c r="N26" s="13"/>
      <c r="O26" s="34"/>
    </row>
    <row r="27" spans="1:15" ht="38.25" x14ac:dyDescent="0.25">
      <c r="A27" s="30">
        <v>14</v>
      </c>
      <c r="B27" s="27" t="s">
        <v>63</v>
      </c>
      <c r="C27" s="13">
        <v>10</v>
      </c>
      <c r="D27" s="13">
        <v>18</v>
      </c>
      <c r="E27" s="13">
        <v>2</v>
      </c>
      <c r="F27" s="13">
        <v>16</v>
      </c>
      <c r="G27" s="13">
        <v>724.3</v>
      </c>
      <c r="H27" s="13">
        <v>118.9</v>
      </c>
      <c r="I27" s="13">
        <v>605.4</v>
      </c>
      <c r="J27" s="13">
        <v>37</v>
      </c>
      <c r="K27" s="32">
        <v>7</v>
      </c>
      <c r="L27" s="13">
        <v>30</v>
      </c>
      <c r="M27" s="31" t="s">
        <v>70</v>
      </c>
      <c r="N27" s="13"/>
      <c r="O27" s="34"/>
    </row>
    <row r="28" spans="1:15" ht="63.75" x14ac:dyDescent="0.25">
      <c r="A28" s="30">
        <v>15</v>
      </c>
      <c r="B28" s="27" t="s">
        <v>63</v>
      </c>
      <c r="C28" s="13">
        <v>12</v>
      </c>
      <c r="D28" s="13">
        <v>16</v>
      </c>
      <c r="E28" s="13">
        <v>2</v>
      </c>
      <c r="F28" s="13">
        <v>14</v>
      </c>
      <c r="G28" s="13">
        <v>896.6</v>
      </c>
      <c r="H28" s="13">
        <v>104.5</v>
      </c>
      <c r="I28" s="13">
        <v>792.1</v>
      </c>
      <c r="J28" s="13">
        <v>42</v>
      </c>
      <c r="K28" s="32">
        <v>8</v>
      </c>
      <c r="L28" s="13">
        <v>34</v>
      </c>
      <c r="M28" s="31" t="s">
        <v>72</v>
      </c>
      <c r="N28" s="13"/>
      <c r="O28" s="34"/>
    </row>
    <row r="29" spans="1:15" ht="38.25" x14ac:dyDescent="0.25">
      <c r="A29" s="30">
        <v>16</v>
      </c>
      <c r="B29" s="27" t="s">
        <v>63</v>
      </c>
      <c r="C29" s="13">
        <v>13</v>
      </c>
      <c r="D29" s="13">
        <v>15</v>
      </c>
      <c r="E29" s="13">
        <v>1</v>
      </c>
      <c r="F29" s="13">
        <v>15</v>
      </c>
      <c r="G29" s="13">
        <v>897.55</v>
      </c>
      <c r="H29" s="13">
        <v>53.4</v>
      </c>
      <c r="I29" s="13">
        <v>844.15</v>
      </c>
      <c r="J29" s="13">
        <v>33</v>
      </c>
      <c r="K29" s="32">
        <v>0</v>
      </c>
      <c r="L29" s="13">
        <v>33</v>
      </c>
      <c r="M29" s="31" t="s">
        <v>70</v>
      </c>
      <c r="N29" s="13"/>
      <c r="O29" s="34"/>
    </row>
    <row r="30" spans="1:15" ht="38.25" x14ac:dyDescent="0.25">
      <c r="A30" s="30">
        <v>17</v>
      </c>
      <c r="B30" s="27" t="s">
        <v>63</v>
      </c>
      <c r="C30" s="13">
        <v>14</v>
      </c>
      <c r="D30" s="13">
        <v>13</v>
      </c>
      <c r="E30" s="13">
        <v>8</v>
      </c>
      <c r="F30" s="13">
        <v>5</v>
      </c>
      <c r="G30" s="13">
        <v>644.70000000000005</v>
      </c>
      <c r="H30" s="13">
        <v>374.2</v>
      </c>
      <c r="I30" s="13">
        <v>270.5</v>
      </c>
      <c r="J30" s="13">
        <v>37</v>
      </c>
      <c r="K30" s="13">
        <v>20</v>
      </c>
      <c r="L30" s="13">
        <v>17</v>
      </c>
      <c r="M30" s="31" t="s">
        <v>70</v>
      </c>
      <c r="N30" s="13"/>
      <c r="O30" s="34"/>
    </row>
    <row r="31" spans="1:15" ht="38.25" x14ac:dyDescent="0.25">
      <c r="A31" s="30">
        <v>18</v>
      </c>
      <c r="B31" s="27" t="s">
        <v>63</v>
      </c>
      <c r="C31" s="13">
        <v>16</v>
      </c>
      <c r="D31" s="13">
        <v>8</v>
      </c>
      <c r="E31" s="13">
        <v>2</v>
      </c>
      <c r="F31" s="13">
        <v>6</v>
      </c>
      <c r="G31" s="13">
        <v>380.2</v>
      </c>
      <c r="H31" s="13">
        <v>93.7</v>
      </c>
      <c r="I31" s="13">
        <v>286.5</v>
      </c>
      <c r="J31" s="13">
        <v>17</v>
      </c>
      <c r="K31" s="32">
        <v>8</v>
      </c>
      <c r="L31" s="13">
        <v>9</v>
      </c>
      <c r="M31" s="31" t="s">
        <v>70</v>
      </c>
      <c r="N31" s="13"/>
      <c r="O31" s="34"/>
    </row>
    <row r="32" spans="1:15" ht="38.25" x14ac:dyDescent="0.25">
      <c r="A32" s="30">
        <v>19</v>
      </c>
      <c r="B32" s="27" t="s">
        <v>63</v>
      </c>
      <c r="C32" s="13">
        <v>18</v>
      </c>
      <c r="D32" s="13">
        <v>8</v>
      </c>
      <c r="E32" s="13">
        <v>1</v>
      </c>
      <c r="F32" s="13">
        <v>7</v>
      </c>
      <c r="G32" s="13">
        <v>379.5</v>
      </c>
      <c r="H32" s="13">
        <v>52.7</v>
      </c>
      <c r="I32" s="13">
        <v>326.8</v>
      </c>
      <c r="J32" s="13">
        <v>18</v>
      </c>
      <c r="K32" s="32">
        <v>3</v>
      </c>
      <c r="L32" s="13">
        <v>15</v>
      </c>
      <c r="M32" s="31" t="s">
        <v>70</v>
      </c>
      <c r="N32" s="13"/>
      <c r="O32" s="34"/>
    </row>
    <row r="33" spans="1:15" ht="38.25" x14ac:dyDescent="0.25">
      <c r="A33" s="30">
        <v>20</v>
      </c>
      <c r="B33" s="27" t="s">
        <v>63</v>
      </c>
      <c r="C33" s="13">
        <v>19</v>
      </c>
      <c r="D33" s="13">
        <v>8</v>
      </c>
      <c r="E33" s="13">
        <v>4</v>
      </c>
      <c r="F33" s="13">
        <v>4</v>
      </c>
      <c r="G33" s="13">
        <v>381.3</v>
      </c>
      <c r="H33" s="13">
        <v>179.9</v>
      </c>
      <c r="I33" s="13">
        <v>201.4</v>
      </c>
      <c r="J33" s="13">
        <v>19</v>
      </c>
      <c r="K33" s="32">
        <v>11</v>
      </c>
      <c r="L33" s="13">
        <v>8</v>
      </c>
      <c r="M33" s="31" t="s">
        <v>70</v>
      </c>
      <c r="N33" s="13"/>
      <c r="O33" s="34"/>
    </row>
    <row r="34" spans="1:15" ht="63.75" customHeight="1" x14ac:dyDescent="0.25">
      <c r="A34" s="30">
        <v>21</v>
      </c>
      <c r="B34" s="27" t="s">
        <v>63</v>
      </c>
      <c r="C34" s="13">
        <v>21</v>
      </c>
      <c r="D34" s="13">
        <v>8</v>
      </c>
      <c r="E34" s="13">
        <v>7</v>
      </c>
      <c r="F34" s="13">
        <v>1</v>
      </c>
      <c r="G34" s="13">
        <v>379.4</v>
      </c>
      <c r="H34" s="13">
        <v>361</v>
      </c>
      <c r="I34" s="13">
        <v>73.5</v>
      </c>
      <c r="J34" s="13">
        <v>34</v>
      </c>
      <c r="K34" s="32">
        <v>2</v>
      </c>
      <c r="L34" s="13">
        <v>8</v>
      </c>
      <c r="M34" s="1" t="s">
        <v>108</v>
      </c>
      <c r="N34" s="13"/>
      <c r="O34" s="34"/>
    </row>
    <row r="35" spans="1:15" ht="38.25" x14ac:dyDescent="0.25">
      <c r="A35" s="30">
        <v>22</v>
      </c>
      <c r="B35" s="27" t="s">
        <v>24</v>
      </c>
      <c r="C35" s="13">
        <v>1</v>
      </c>
      <c r="D35" s="13">
        <v>8</v>
      </c>
      <c r="E35" s="13">
        <v>3</v>
      </c>
      <c r="F35" s="13">
        <v>5</v>
      </c>
      <c r="G35" s="13">
        <v>379.4</v>
      </c>
      <c r="H35" s="13">
        <v>147.4</v>
      </c>
      <c r="I35" s="13">
        <v>232</v>
      </c>
      <c r="J35" s="13">
        <v>19</v>
      </c>
      <c r="K35" s="32">
        <v>10</v>
      </c>
      <c r="L35" s="13">
        <v>9</v>
      </c>
      <c r="M35" s="31" t="s">
        <v>70</v>
      </c>
      <c r="N35" s="13"/>
      <c r="O35" s="34"/>
    </row>
    <row r="36" spans="1:15" ht="38.25" x14ac:dyDescent="0.25">
      <c r="A36" s="30">
        <v>23</v>
      </c>
      <c r="B36" s="27" t="s">
        <v>24</v>
      </c>
      <c r="C36" s="13">
        <v>2</v>
      </c>
      <c r="D36" s="13">
        <v>8</v>
      </c>
      <c r="E36" s="13">
        <v>2</v>
      </c>
      <c r="F36" s="13">
        <v>6</v>
      </c>
      <c r="G36" s="13">
        <v>378.8</v>
      </c>
      <c r="H36" s="13">
        <v>102.7</v>
      </c>
      <c r="I36" s="13">
        <v>276.10000000000002</v>
      </c>
      <c r="J36" s="13">
        <v>22</v>
      </c>
      <c r="K36" s="32">
        <v>8</v>
      </c>
      <c r="L36" s="13">
        <v>14</v>
      </c>
      <c r="M36" s="31" t="s">
        <v>70</v>
      </c>
      <c r="N36" s="13"/>
      <c r="O36" s="34"/>
    </row>
    <row r="37" spans="1:15" ht="38.25" x14ac:dyDescent="0.25">
      <c r="A37" s="30">
        <v>24</v>
      </c>
      <c r="B37" s="27" t="s">
        <v>24</v>
      </c>
      <c r="C37" s="13">
        <v>3</v>
      </c>
      <c r="D37" s="13">
        <v>8</v>
      </c>
      <c r="E37" s="13">
        <v>1</v>
      </c>
      <c r="F37" s="13">
        <v>7</v>
      </c>
      <c r="G37" s="13">
        <v>379.5</v>
      </c>
      <c r="H37" s="13">
        <v>51.2</v>
      </c>
      <c r="I37" s="13">
        <v>328.3</v>
      </c>
      <c r="J37" s="13">
        <v>19</v>
      </c>
      <c r="K37" s="32">
        <v>12</v>
      </c>
      <c r="L37" s="13">
        <v>7</v>
      </c>
      <c r="M37" s="31" t="s">
        <v>70</v>
      </c>
      <c r="N37" s="13"/>
      <c r="O37" s="34"/>
    </row>
    <row r="38" spans="1:15" ht="38.25" x14ac:dyDescent="0.25">
      <c r="A38" s="30">
        <v>25</v>
      </c>
      <c r="B38" s="27" t="s">
        <v>24</v>
      </c>
      <c r="C38" s="13">
        <v>4</v>
      </c>
      <c r="D38" s="13">
        <v>12</v>
      </c>
      <c r="E38" s="13">
        <v>6</v>
      </c>
      <c r="F38" s="13">
        <v>6</v>
      </c>
      <c r="G38" s="13">
        <v>497.8</v>
      </c>
      <c r="H38" s="13">
        <v>271.7</v>
      </c>
      <c r="I38" s="13">
        <v>225.1</v>
      </c>
      <c r="J38" s="13">
        <v>25</v>
      </c>
      <c r="K38" s="32">
        <v>15</v>
      </c>
      <c r="L38" s="13">
        <v>10</v>
      </c>
      <c r="M38" s="31" t="s">
        <v>70</v>
      </c>
      <c r="N38" s="13"/>
      <c r="O38" s="34"/>
    </row>
    <row r="39" spans="1:15" ht="38.25" x14ac:dyDescent="0.25">
      <c r="A39" s="30">
        <v>26</v>
      </c>
      <c r="B39" s="27" t="s">
        <v>24</v>
      </c>
      <c r="C39" s="13">
        <v>5</v>
      </c>
      <c r="D39" s="13">
        <v>12</v>
      </c>
      <c r="E39" s="13">
        <v>3</v>
      </c>
      <c r="F39" s="13">
        <v>9</v>
      </c>
      <c r="G39" s="13">
        <v>503.6</v>
      </c>
      <c r="H39" s="13">
        <v>200.85</v>
      </c>
      <c r="I39" s="13">
        <v>302.75</v>
      </c>
      <c r="J39" s="13">
        <v>28</v>
      </c>
      <c r="K39" s="32">
        <v>17</v>
      </c>
      <c r="L39" s="13">
        <v>11</v>
      </c>
      <c r="M39" s="31" t="s">
        <v>70</v>
      </c>
      <c r="N39" s="13"/>
      <c r="O39" s="34"/>
    </row>
    <row r="40" spans="1:15" ht="38.25" x14ac:dyDescent="0.25">
      <c r="A40" s="30">
        <v>27</v>
      </c>
      <c r="B40" s="27" t="s">
        <v>24</v>
      </c>
      <c r="C40" s="13">
        <v>6</v>
      </c>
      <c r="D40" s="13">
        <v>8</v>
      </c>
      <c r="E40" s="13">
        <v>5</v>
      </c>
      <c r="F40" s="13">
        <v>3</v>
      </c>
      <c r="G40" s="13">
        <v>379.9</v>
      </c>
      <c r="H40" s="13">
        <v>242.4</v>
      </c>
      <c r="I40" s="13">
        <v>137.5</v>
      </c>
      <c r="J40" s="13">
        <v>21</v>
      </c>
      <c r="K40" s="32">
        <v>13</v>
      </c>
      <c r="L40" s="13">
        <v>8</v>
      </c>
      <c r="M40" s="31" t="s">
        <v>70</v>
      </c>
      <c r="N40" s="13"/>
      <c r="O40" s="34"/>
    </row>
    <row r="41" spans="1:15" ht="65.25" customHeight="1" x14ac:dyDescent="0.25">
      <c r="A41" s="30">
        <v>28</v>
      </c>
      <c r="B41" s="27" t="s">
        <v>24</v>
      </c>
      <c r="C41" s="13">
        <v>10</v>
      </c>
      <c r="D41" s="13">
        <v>4</v>
      </c>
      <c r="E41" s="13">
        <v>2</v>
      </c>
      <c r="F41" s="13">
        <v>2</v>
      </c>
      <c r="G41" s="13">
        <v>290</v>
      </c>
      <c r="H41" s="13">
        <v>141.5</v>
      </c>
      <c r="I41" s="13">
        <v>148.5</v>
      </c>
      <c r="J41" s="13">
        <v>15</v>
      </c>
      <c r="K41" s="32">
        <v>8</v>
      </c>
      <c r="L41" s="13">
        <v>7</v>
      </c>
      <c r="M41" s="31" t="s">
        <v>73</v>
      </c>
      <c r="N41" s="13"/>
      <c r="O41" s="34"/>
    </row>
    <row r="42" spans="1:15" ht="38.25" x14ac:dyDescent="0.25">
      <c r="A42" s="30">
        <v>29</v>
      </c>
      <c r="B42" s="27" t="s">
        <v>24</v>
      </c>
      <c r="C42" s="13">
        <v>11</v>
      </c>
      <c r="D42" s="13">
        <v>8</v>
      </c>
      <c r="E42" s="13">
        <v>6</v>
      </c>
      <c r="F42" s="13">
        <v>2</v>
      </c>
      <c r="G42" s="13">
        <v>378.7</v>
      </c>
      <c r="H42" s="13">
        <v>286.3</v>
      </c>
      <c r="I42" s="13">
        <v>92.4</v>
      </c>
      <c r="J42" s="13">
        <v>24</v>
      </c>
      <c r="K42" s="32">
        <v>26</v>
      </c>
      <c r="L42" s="13">
        <v>4</v>
      </c>
      <c r="M42" s="31" t="s">
        <v>70</v>
      </c>
      <c r="N42" s="13"/>
      <c r="O42" s="34"/>
    </row>
    <row r="43" spans="1:15" ht="38.25" x14ac:dyDescent="0.25">
      <c r="A43" s="30">
        <v>30</v>
      </c>
      <c r="B43" s="27" t="s">
        <v>24</v>
      </c>
      <c r="C43" s="13">
        <v>16</v>
      </c>
      <c r="D43" s="13">
        <v>8</v>
      </c>
      <c r="E43" s="13">
        <v>3</v>
      </c>
      <c r="F43" s="13">
        <v>5</v>
      </c>
      <c r="G43" s="13">
        <v>376.7</v>
      </c>
      <c r="H43" s="13">
        <v>136.80000000000001</v>
      </c>
      <c r="I43" s="13">
        <v>239.9</v>
      </c>
      <c r="J43" s="13">
        <v>21</v>
      </c>
      <c r="K43" s="32">
        <v>7</v>
      </c>
      <c r="L43" s="13">
        <v>14</v>
      </c>
      <c r="M43" s="31" t="s">
        <v>70</v>
      </c>
      <c r="N43" s="13"/>
      <c r="O43" s="34"/>
    </row>
    <row r="44" spans="1:15" ht="38.25" x14ac:dyDescent="0.25">
      <c r="A44" s="30">
        <v>31</v>
      </c>
      <c r="B44" s="27" t="s">
        <v>63</v>
      </c>
      <c r="C44" s="13">
        <v>20</v>
      </c>
      <c r="D44" s="13">
        <v>3</v>
      </c>
      <c r="E44" s="13">
        <v>0</v>
      </c>
      <c r="F44" s="13">
        <v>3</v>
      </c>
      <c r="G44" s="13">
        <v>121.9</v>
      </c>
      <c r="H44" s="13">
        <v>0</v>
      </c>
      <c r="I44" s="13">
        <v>121.9</v>
      </c>
      <c r="J44" s="13">
        <v>18</v>
      </c>
      <c r="K44" s="13">
        <v>3</v>
      </c>
      <c r="L44" s="13">
        <v>15</v>
      </c>
      <c r="M44" s="1" t="s">
        <v>74</v>
      </c>
      <c r="N44" s="13"/>
      <c r="O44" s="34"/>
    </row>
    <row r="45" spans="1:15" ht="38.25" x14ac:dyDescent="0.25">
      <c r="A45" s="30">
        <v>32</v>
      </c>
      <c r="B45" s="27" t="s">
        <v>63</v>
      </c>
      <c r="C45" s="13">
        <v>22</v>
      </c>
      <c r="D45" s="13">
        <v>12</v>
      </c>
      <c r="E45" s="13">
        <v>8</v>
      </c>
      <c r="F45" s="13">
        <v>4</v>
      </c>
      <c r="G45" s="13">
        <v>491.7</v>
      </c>
      <c r="H45" s="13">
        <v>339.1</v>
      </c>
      <c r="I45" s="13">
        <v>152.6</v>
      </c>
      <c r="J45" s="13">
        <v>37</v>
      </c>
      <c r="K45" s="32">
        <v>30</v>
      </c>
      <c r="L45" s="13">
        <v>7</v>
      </c>
      <c r="M45" s="31" t="s">
        <v>70</v>
      </c>
      <c r="N45" s="13"/>
      <c r="O45" s="34"/>
    </row>
    <row r="46" spans="1:15" ht="38.25" x14ac:dyDescent="0.25">
      <c r="A46" s="30">
        <v>33</v>
      </c>
      <c r="B46" s="27" t="s">
        <v>63</v>
      </c>
      <c r="C46" s="13">
        <v>23</v>
      </c>
      <c r="D46" s="13">
        <v>12</v>
      </c>
      <c r="E46" s="13">
        <v>5</v>
      </c>
      <c r="F46" s="13">
        <v>7</v>
      </c>
      <c r="G46" s="13">
        <v>487.2</v>
      </c>
      <c r="H46" s="13">
        <v>221.1</v>
      </c>
      <c r="I46" s="13">
        <v>266.39999999999998</v>
      </c>
      <c r="J46" s="13">
        <v>30</v>
      </c>
      <c r="K46" s="32">
        <v>20</v>
      </c>
      <c r="L46" s="13">
        <v>10</v>
      </c>
      <c r="M46" s="31" t="s">
        <v>70</v>
      </c>
      <c r="N46" s="13"/>
      <c r="O46" s="34"/>
    </row>
    <row r="47" spans="1:15" ht="38.25" x14ac:dyDescent="0.25">
      <c r="A47" s="30">
        <v>34</v>
      </c>
      <c r="B47" s="27" t="s">
        <v>63</v>
      </c>
      <c r="C47" s="13">
        <v>25</v>
      </c>
      <c r="D47" s="13">
        <v>12</v>
      </c>
      <c r="E47" s="13">
        <v>9</v>
      </c>
      <c r="F47" s="13">
        <v>3</v>
      </c>
      <c r="G47" s="13">
        <v>503.5</v>
      </c>
      <c r="H47" s="13">
        <v>398.3</v>
      </c>
      <c r="I47" s="13">
        <v>105.2</v>
      </c>
      <c r="J47" s="13">
        <v>23</v>
      </c>
      <c r="K47" s="32">
        <v>16</v>
      </c>
      <c r="L47" s="13">
        <v>7</v>
      </c>
      <c r="M47" s="31" t="s">
        <v>70</v>
      </c>
      <c r="N47" s="13"/>
      <c r="O47" s="34"/>
    </row>
    <row r="48" spans="1:15" ht="38.25" x14ac:dyDescent="0.25">
      <c r="A48" s="30">
        <v>35</v>
      </c>
      <c r="B48" s="27" t="s">
        <v>63</v>
      </c>
      <c r="C48" s="13">
        <v>26</v>
      </c>
      <c r="D48" s="13">
        <v>12</v>
      </c>
      <c r="E48" s="13">
        <v>3</v>
      </c>
      <c r="F48" s="13">
        <v>9</v>
      </c>
      <c r="G48" s="13">
        <v>503.6</v>
      </c>
      <c r="H48" s="13">
        <v>138.1</v>
      </c>
      <c r="I48" s="13">
        <v>365.5</v>
      </c>
      <c r="J48" s="13">
        <v>36</v>
      </c>
      <c r="K48" s="32">
        <v>14</v>
      </c>
      <c r="L48" s="13">
        <v>22</v>
      </c>
      <c r="M48" s="31" t="s">
        <v>70</v>
      </c>
      <c r="N48" s="13"/>
      <c r="O48" s="34"/>
    </row>
    <row r="49" spans="1:15" ht="38.25" x14ac:dyDescent="0.25">
      <c r="A49" s="30">
        <v>36</v>
      </c>
      <c r="B49" s="27" t="s">
        <v>63</v>
      </c>
      <c r="C49" s="13">
        <v>27</v>
      </c>
      <c r="D49" s="13">
        <v>12</v>
      </c>
      <c r="E49" s="13">
        <v>4</v>
      </c>
      <c r="F49" s="13">
        <v>8</v>
      </c>
      <c r="G49" s="13">
        <v>506</v>
      </c>
      <c r="H49" s="13">
        <v>182.5</v>
      </c>
      <c r="I49" s="13">
        <v>323.5</v>
      </c>
      <c r="J49" s="13">
        <v>33</v>
      </c>
      <c r="K49" s="32">
        <v>12</v>
      </c>
      <c r="L49" s="13">
        <v>21</v>
      </c>
      <c r="M49" s="31" t="s">
        <v>70</v>
      </c>
      <c r="N49" s="13"/>
      <c r="O49" s="34"/>
    </row>
    <row r="50" spans="1:15" ht="38.25" x14ac:dyDescent="0.25">
      <c r="A50" s="30">
        <v>37</v>
      </c>
      <c r="B50" s="27" t="s">
        <v>63</v>
      </c>
      <c r="C50" s="13">
        <v>28</v>
      </c>
      <c r="D50" s="13">
        <v>12</v>
      </c>
      <c r="E50" s="13">
        <v>4</v>
      </c>
      <c r="F50" s="13">
        <v>8</v>
      </c>
      <c r="G50" s="13">
        <v>498.9</v>
      </c>
      <c r="H50" s="13">
        <v>218.2</v>
      </c>
      <c r="I50" s="13">
        <v>280.7</v>
      </c>
      <c r="J50" s="13">
        <v>32</v>
      </c>
      <c r="K50" s="32">
        <v>18</v>
      </c>
      <c r="L50" s="13">
        <v>14</v>
      </c>
      <c r="M50" s="31" t="s">
        <v>70</v>
      </c>
      <c r="N50" s="13"/>
      <c r="O50" s="34"/>
    </row>
    <row r="51" spans="1:15" ht="38.25" x14ac:dyDescent="0.25">
      <c r="A51" s="30">
        <v>38</v>
      </c>
      <c r="B51" s="27" t="s">
        <v>63</v>
      </c>
      <c r="C51" s="13">
        <v>29</v>
      </c>
      <c r="D51" s="13">
        <v>12</v>
      </c>
      <c r="E51" s="13">
        <v>1</v>
      </c>
      <c r="F51" s="13">
        <v>11</v>
      </c>
      <c r="G51" s="13">
        <v>729.5</v>
      </c>
      <c r="H51" s="13">
        <v>68.900000000000006</v>
      </c>
      <c r="I51" s="13">
        <v>660.6</v>
      </c>
      <c r="J51" s="13">
        <v>31</v>
      </c>
      <c r="K51" s="32">
        <v>5</v>
      </c>
      <c r="L51" s="13">
        <v>26</v>
      </c>
      <c r="M51" s="31" t="s">
        <v>70</v>
      </c>
      <c r="N51" s="13"/>
      <c r="O51" s="34"/>
    </row>
    <row r="52" spans="1:15" ht="38.25" x14ac:dyDescent="0.25">
      <c r="A52" s="30">
        <v>39</v>
      </c>
      <c r="B52" s="27" t="s">
        <v>63</v>
      </c>
      <c r="C52" s="13">
        <v>30</v>
      </c>
      <c r="D52" s="13">
        <v>12</v>
      </c>
      <c r="E52" s="13">
        <v>2</v>
      </c>
      <c r="F52" s="13">
        <v>10</v>
      </c>
      <c r="G52" s="13">
        <v>729.5</v>
      </c>
      <c r="H52" s="13">
        <v>134.30000000000001</v>
      </c>
      <c r="I52" s="13">
        <v>595.20000000000005</v>
      </c>
      <c r="J52" s="13">
        <v>34</v>
      </c>
      <c r="K52" s="32">
        <v>11</v>
      </c>
      <c r="L52" s="13">
        <v>23</v>
      </c>
      <c r="M52" s="31" t="s">
        <v>70</v>
      </c>
      <c r="N52" s="13"/>
      <c r="O52" s="34"/>
    </row>
    <row r="53" spans="1:15" ht="38.25" x14ac:dyDescent="0.25">
      <c r="A53" s="30">
        <v>40</v>
      </c>
      <c r="B53" s="27" t="s">
        <v>63</v>
      </c>
      <c r="C53" s="13">
        <v>31</v>
      </c>
      <c r="D53" s="13">
        <v>12</v>
      </c>
      <c r="E53" s="13">
        <v>3</v>
      </c>
      <c r="F53" s="13">
        <v>9</v>
      </c>
      <c r="G53" s="13">
        <v>733.3</v>
      </c>
      <c r="H53" s="13">
        <v>178.1</v>
      </c>
      <c r="I53" s="13">
        <v>555.20000000000005</v>
      </c>
      <c r="J53" s="13">
        <v>33</v>
      </c>
      <c r="K53" s="32">
        <v>11</v>
      </c>
      <c r="L53" s="13">
        <v>22</v>
      </c>
      <c r="M53" s="31" t="s">
        <v>70</v>
      </c>
      <c r="N53" s="13"/>
      <c r="O53" s="34"/>
    </row>
    <row r="54" spans="1:15" ht="38.25" x14ac:dyDescent="0.25">
      <c r="A54" s="30">
        <v>41</v>
      </c>
      <c r="B54" s="27" t="s">
        <v>63</v>
      </c>
      <c r="C54" s="13">
        <v>32</v>
      </c>
      <c r="D54" s="13">
        <v>12</v>
      </c>
      <c r="E54" s="13">
        <v>9</v>
      </c>
      <c r="F54" s="13">
        <v>3</v>
      </c>
      <c r="G54" s="13">
        <v>541.79999999999995</v>
      </c>
      <c r="H54" s="13">
        <v>169.8</v>
      </c>
      <c r="I54" s="13">
        <v>372</v>
      </c>
      <c r="J54" s="13">
        <v>28</v>
      </c>
      <c r="K54" s="32">
        <v>21</v>
      </c>
      <c r="L54" s="13">
        <v>7</v>
      </c>
      <c r="M54" s="31" t="s">
        <v>70</v>
      </c>
      <c r="N54" s="13"/>
      <c r="O54" s="34"/>
    </row>
    <row r="55" spans="1:15" ht="38.25" x14ac:dyDescent="0.25">
      <c r="A55" s="30">
        <v>42</v>
      </c>
      <c r="B55" s="27" t="s">
        <v>63</v>
      </c>
      <c r="C55" s="13">
        <v>33</v>
      </c>
      <c r="D55" s="13">
        <v>12</v>
      </c>
      <c r="E55" s="13">
        <v>4</v>
      </c>
      <c r="F55" s="13">
        <v>8</v>
      </c>
      <c r="G55" s="13">
        <v>502.4</v>
      </c>
      <c r="H55" s="13">
        <v>176.7</v>
      </c>
      <c r="I55" s="13">
        <v>325.7</v>
      </c>
      <c r="J55" s="13">
        <v>30</v>
      </c>
      <c r="K55" s="32">
        <v>13</v>
      </c>
      <c r="L55" s="13">
        <v>17</v>
      </c>
      <c r="M55" s="31" t="s">
        <v>70</v>
      </c>
      <c r="N55" s="13"/>
      <c r="O55" s="34"/>
    </row>
    <row r="56" spans="1:15" ht="38.25" x14ac:dyDescent="0.25">
      <c r="A56" s="30">
        <v>43</v>
      </c>
      <c r="B56" s="27" t="s">
        <v>63</v>
      </c>
      <c r="C56" s="13">
        <v>34</v>
      </c>
      <c r="D56" s="13">
        <v>8</v>
      </c>
      <c r="E56" s="13">
        <v>4</v>
      </c>
      <c r="F56" s="13">
        <v>4</v>
      </c>
      <c r="G56" s="13">
        <v>377.6</v>
      </c>
      <c r="H56" s="13">
        <v>210</v>
      </c>
      <c r="I56" s="13">
        <v>167.6</v>
      </c>
      <c r="J56" s="13">
        <v>19</v>
      </c>
      <c r="K56" s="32">
        <v>11</v>
      </c>
      <c r="L56" s="13">
        <v>8</v>
      </c>
      <c r="M56" s="31" t="s">
        <v>70</v>
      </c>
      <c r="N56" s="13"/>
      <c r="O56" s="34"/>
    </row>
    <row r="57" spans="1:15" ht="38.25" x14ac:dyDescent="0.25">
      <c r="A57" s="30">
        <v>44</v>
      </c>
      <c r="B57" s="27" t="s">
        <v>63</v>
      </c>
      <c r="C57" s="13">
        <v>35</v>
      </c>
      <c r="D57" s="13">
        <v>8</v>
      </c>
      <c r="E57" s="13">
        <v>7</v>
      </c>
      <c r="F57" s="13">
        <v>1</v>
      </c>
      <c r="G57" s="13">
        <v>381.9</v>
      </c>
      <c r="H57" s="13">
        <v>339.5</v>
      </c>
      <c r="I57" s="13">
        <v>42.4</v>
      </c>
      <c r="J57" s="13">
        <v>25</v>
      </c>
      <c r="K57" s="32">
        <v>21</v>
      </c>
      <c r="L57" s="13">
        <v>4</v>
      </c>
      <c r="M57" s="31" t="s">
        <v>70</v>
      </c>
      <c r="N57" s="13"/>
      <c r="O57" s="34"/>
    </row>
    <row r="58" spans="1:15" ht="38.25" x14ac:dyDescent="0.25">
      <c r="A58" s="30">
        <v>45</v>
      </c>
      <c r="B58" s="27" t="s">
        <v>63</v>
      </c>
      <c r="C58" s="13">
        <v>36</v>
      </c>
      <c r="D58" s="13">
        <v>4</v>
      </c>
      <c r="E58" s="13">
        <v>2</v>
      </c>
      <c r="F58" s="13">
        <v>2</v>
      </c>
      <c r="G58" s="13">
        <v>283.7</v>
      </c>
      <c r="H58" s="13">
        <v>141.5</v>
      </c>
      <c r="I58" s="13">
        <v>142.19999999999999</v>
      </c>
      <c r="J58" s="13">
        <v>14</v>
      </c>
      <c r="K58" s="32">
        <v>11</v>
      </c>
      <c r="L58" s="13">
        <v>3</v>
      </c>
      <c r="M58" s="31" t="s">
        <v>70</v>
      </c>
      <c r="N58" s="13"/>
      <c r="O58" s="34"/>
    </row>
    <row r="59" spans="1:15" ht="63.75" x14ac:dyDescent="0.25">
      <c r="A59" s="30">
        <v>46</v>
      </c>
      <c r="B59" s="27" t="s">
        <v>63</v>
      </c>
      <c r="C59" s="13">
        <v>37</v>
      </c>
      <c r="D59" s="13">
        <v>12</v>
      </c>
      <c r="E59" s="13">
        <v>5</v>
      </c>
      <c r="F59" s="13">
        <v>7</v>
      </c>
      <c r="G59" s="13">
        <v>504.3</v>
      </c>
      <c r="H59" s="13">
        <v>204</v>
      </c>
      <c r="I59" s="13">
        <v>300.3</v>
      </c>
      <c r="J59" s="13">
        <v>30</v>
      </c>
      <c r="K59" s="32">
        <v>14</v>
      </c>
      <c r="L59" s="13">
        <v>16</v>
      </c>
      <c r="M59" s="31" t="s">
        <v>75</v>
      </c>
      <c r="N59" s="13"/>
      <c r="O59" s="34"/>
    </row>
    <row r="60" spans="1:15" ht="38.25" x14ac:dyDescent="0.25">
      <c r="A60" s="30">
        <v>47</v>
      </c>
      <c r="B60" s="27" t="s">
        <v>63</v>
      </c>
      <c r="C60" s="13">
        <v>38</v>
      </c>
      <c r="D60" s="13">
        <v>8</v>
      </c>
      <c r="E60" s="13">
        <v>6</v>
      </c>
      <c r="F60" s="13">
        <v>2</v>
      </c>
      <c r="G60" s="13">
        <v>381.4</v>
      </c>
      <c r="H60" s="13">
        <v>297.2</v>
      </c>
      <c r="I60" s="13">
        <v>84.2</v>
      </c>
      <c r="J60" s="13">
        <v>26</v>
      </c>
      <c r="K60" s="32">
        <v>19</v>
      </c>
      <c r="L60" s="13">
        <v>7</v>
      </c>
      <c r="M60" s="31" t="s">
        <v>70</v>
      </c>
      <c r="N60" s="13"/>
      <c r="O60" s="34"/>
    </row>
    <row r="61" spans="1:15" ht="38.25" x14ac:dyDescent="0.25">
      <c r="A61" s="30">
        <v>48</v>
      </c>
      <c r="B61" s="27" t="s">
        <v>63</v>
      </c>
      <c r="C61" s="13">
        <v>41</v>
      </c>
      <c r="D61" s="13">
        <v>8</v>
      </c>
      <c r="E61" s="13">
        <v>1</v>
      </c>
      <c r="F61" s="13">
        <v>7</v>
      </c>
      <c r="G61" s="13">
        <v>379</v>
      </c>
      <c r="H61" s="13">
        <v>52.5</v>
      </c>
      <c r="I61" s="13">
        <v>326.5</v>
      </c>
      <c r="J61" s="13">
        <v>21</v>
      </c>
      <c r="K61" s="32">
        <v>5</v>
      </c>
      <c r="L61" s="13">
        <v>16</v>
      </c>
      <c r="M61" s="31" t="s">
        <v>70</v>
      </c>
      <c r="N61" s="13"/>
      <c r="O61" s="34"/>
    </row>
    <row r="62" spans="1:15" ht="38.25" x14ac:dyDescent="0.25">
      <c r="A62" s="30">
        <v>49</v>
      </c>
      <c r="B62" s="27" t="s">
        <v>63</v>
      </c>
      <c r="C62" s="13">
        <v>42</v>
      </c>
      <c r="D62" s="13">
        <v>4</v>
      </c>
      <c r="E62" s="13">
        <v>0</v>
      </c>
      <c r="F62" s="13">
        <v>4</v>
      </c>
      <c r="G62" s="13">
        <v>298.39999999999998</v>
      </c>
      <c r="H62" s="13">
        <v>0</v>
      </c>
      <c r="I62" s="13">
        <v>298.39999999999998</v>
      </c>
      <c r="J62" s="13">
        <v>6</v>
      </c>
      <c r="K62" s="32">
        <v>0</v>
      </c>
      <c r="L62" s="13">
        <v>6</v>
      </c>
      <c r="M62" s="31" t="s">
        <v>70</v>
      </c>
      <c r="N62" s="13"/>
      <c r="O62" s="34"/>
    </row>
    <row r="63" spans="1:15" ht="38.25" x14ac:dyDescent="0.25">
      <c r="A63" s="30">
        <v>50</v>
      </c>
      <c r="B63" s="27" t="s">
        <v>63</v>
      </c>
      <c r="C63" s="13">
        <v>43</v>
      </c>
      <c r="D63" s="13">
        <v>8</v>
      </c>
      <c r="E63" s="13">
        <v>3</v>
      </c>
      <c r="F63" s="13">
        <v>5</v>
      </c>
      <c r="G63" s="13">
        <v>376.8</v>
      </c>
      <c r="H63" s="13">
        <v>136.5</v>
      </c>
      <c r="I63" s="13">
        <v>240.3</v>
      </c>
      <c r="J63" s="13">
        <v>23</v>
      </c>
      <c r="K63" s="32">
        <v>6</v>
      </c>
      <c r="L63" s="13">
        <v>17</v>
      </c>
      <c r="M63" s="31" t="s">
        <v>70</v>
      </c>
      <c r="N63" s="13"/>
      <c r="O63" s="34"/>
    </row>
    <row r="64" spans="1:15" ht="38.25" x14ac:dyDescent="0.25">
      <c r="A64" s="30">
        <v>51</v>
      </c>
      <c r="B64" s="27" t="s">
        <v>76</v>
      </c>
      <c r="C64" s="13" t="s">
        <v>77</v>
      </c>
      <c r="D64" s="13">
        <v>8</v>
      </c>
      <c r="E64" s="13">
        <v>5</v>
      </c>
      <c r="F64" s="13">
        <v>3</v>
      </c>
      <c r="G64" s="13">
        <v>380</v>
      </c>
      <c r="H64" s="13">
        <v>221.9</v>
      </c>
      <c r="I64" s="13">
        <v>158.1</v>
      </c>
      <c r="J64" s="13">
        <v>20</v>
      </c>
      <c r="K64" s="32">
        <v>14</v>
      </c>
      <c r="L64" s="13">
        <v>6</v>
      </c>
      <c r="M64" s="31" t="s">
        <v>70</v>
      </c>
      <c r="N64" s="13"/>
      <c r="O64" s="34"/>
    </row>
    <row r="65" spans="1:15" ht="38.25" x14ac:dyDescent="0.25">
      <c r="A65" s="30">
        <v>52</v>
      </c>
      <c r="B65" s="27" t="s">
        <v>76</v>
      </c>
      <c r="C65" s="13">
        <v>2</v>
      </c>
      <c r="D65" s="13">
        <v>8</v>
      </c>
      <c r="E65" s="13">
        <v>5</v>
      </c>
      <c r="F65" s="13">
        <v>3</v>
      </c>
      <c r="G65" s="13">
        <v>326.3</v>
      </c>
      <c r="H65" s="13">
        <v>189.3</v>
      </c>
      <c r="I65" s="13">
        <v>137</v>
      </c>
      <c r="J65" s="13">
        <v>24</v>
      </c>
      <c r="K65" s="32">
        <v>15</v>
      </c>
      <c r="L65" s="13">
        <v>9</v>
      </c>
      <c r="M65" s="31" t="s">
        <v>70</v>
      </c>
      <c r="N65" s="13"/>
      <c r="O65" s="34"/>
    </row>
    <row r="66" spans="1:15" ht="38.25" x14ac:dyDescent="0.25">
      <c r="A66" s="30">
        <v>53</v>
      </c>
      <c r="B66" s="27" t="s">
        <v>76</v>
      </c>
      <c r="C66" s="13">
        <v>3</v>
      </c>
      <c r="D66" s="13">
        <v>12</v>
      </c>
      <c r="E66" s="13">
        <v>6</v>
      </c>
      <c r="F66" s="13">
        <v>6</v>
      </c>
      <c r="G66" s="13">
        <v>459.9</v>
      </c>
      <c r="H66" s="13">
        <v>301.8</v>
      </c>
      <c r="I66" s="13">
        <v>158.1</v>
      </c>
      <c r="J66" s="13">
        <v>33</v>
      </c>
      <c r="K66" s="32">
        <v>22</v>
      </c>
      <c r="L66" s="13">
        <v>11</v>
      </c>
      <c r="M66" s="31" t="s">
        <v>70</v>
      </c>
      <c r="N66" s="13"/>
      <c r="O66" s="34"/>
    </row>
    <row r="67" spans="1:15" ht="38.25" x14ac:dyDescent="0.25">
      <c r="A67" s="30">
        <v>54</v>
      </c>
      <c r="B67" s="27" t="s">
        <v>76</v>
      </c>
      <c r="C67" s="13">
        <v>4</v>
      </c>
      <c r="D67" s="13">
        <v>8</v>
      </c>
      <c r="E67" s="13">
        <v>5</v>
      </c>
      <c r="F67" s="13">
        <v>3</v>
      </c>
      <c r="G67" s="13">
        <v>379.6</v>
      </c>
      <c r="H67" s="13">
        <v>232.3</v>
      </c>
      <c r="I67" s="13">
        <v>147.30000000000001</v>
      </c>
      <c r="J67" s="13">
        <v>22</v>
      </c>
      <c r="K67" s="32">
        <v>17</v>
      </c>
      <c r="L67" s="13">
        <v>5</v>
      </c>
      <c r="M67" s="31" t="s">
        <v>70</v>
      </c>
      <c r="N67" s="13"/>
      <c r="O67" s="34"/>
    </row>
    <row r="68" spans="1:15" ht="38.25" x14ac:dyDescent="0.25">
      <c r="A68" s="30">
        <v>55</v>
      </c>
      <c r="B68" s="27" t="s">
        <v>78</v>
      </c>
      <c r="C68" s="13">
        <v>40</v>
      </c>
      <c r="D68" s="13">
        <v>12</v>
      </c>
      <c r="E68" s="13">
        <v>5</v>
      </c>
      <c r="F68" s="13">
        <v>7</v>
      </c>
      <c r="G68" s="13">
        <v>502.7</v>
      </c>
      <c r="H68" s="13">
        <v>208.5</v>
      </c>
      <c r="I68" s="13">
        <v>294.2</v>
      </c>
      <c r="J68" s="13">
        <v>24</v>
      </c>
      <c r="K68" s="32">
        <v>10</v>
      </c>
      <c r="L68" s="13">
        <v>14</v>
      </c>
      <c r="M68" s="31" t="s">
        <v>70</v>
      </c>
      <c r="N68" s="13"/>
      <c r="O68" s="34"/>
    </row>
    <row r="69" spans="1:15" ht="38.25" x14ac:dyDescent="0.25">
      <c r="A69" s="30">
        <v>56</v>
      </c>
      <c r="B69" s="27" t="s">
        <v>79</v>
      </c>
      <c r="C69" s="13">
        <v>6</v>
      </c>
      <c r="D69" s="13">
        <v>12</v>
      </c>
      <c r="E69" s="13">
        <v>5</v>
      </c>
      <c r="F69" s="13">
        <v>7</v>
      </c>
      <c r="G69" s="13">
        <v>502.4</v>
      </c>
      <c r="H69" s="13">
        <v>207.2</v>
      </c>
      <c r="I69" s="13">
        <v>295.2</v>
      </c>
      <c r="J69" s="13">
        <v>32</v>
      </c>
      <c r="K69" s="32">
        <v>20</v>
      </c>
      <c r="L69" s="13">
        <v>12</v>
      </c>
      <c r="M69" s="31" t="s">
        <v>70</v>
      </c>
      <c r="N69" s="13"/>
      <c r="O69" s="34"/>
    </row>
    <row r="70" spans="1:15" ht="38.25" x14ac:dyDescent="0.25">
      <c r="A70" s="30">
        <v>57</v>
      </c>
      <c r="B70" s="27" t="s">
        <v>79</v>
      </c>
      <c r="C70" s="13">
        <v>10</v>
      </c>
      <c r="D70" s="13">
        <v>12</v>
      </c>
      <c r="E70" s="13">
        <v>6</v>
      </c>
      <c r="F70" s="13">
        <v>6</v>
      </c>
      <c r="G70" s="13">
        <v>489.3</v>
      </c>
      <c r="H70" s="13">
        <v>250.7</v>
      </c>
      <c r="I70" s="13">
        <v>238.6</v>
      </c>
      <c r="J70" s="13">
        <v>29</v>
      </c>
      <c r="K70" s="32">
        <v>13</v>
      </c>
      <c r="L70" s="13">
        <v>16</v>
      </c>
      <c r="M70" s="31" t="s">
        <v>70</v>
      </c>
      <c r="N70" s="13"/>
      <c r="O70" s="34"/>
    </row>
    <row r="71" spans="1:15" ht="38.25" x14ac:dyDescent="0.25">
      <c r="A71" s="30">
        <v>58</v>
      </c>
      <c r="B71" s="27" t="s">
        <v>24</v>
      </c>
      <c r="C71" s="13">
        <v>35</v>
      </c>
      <c r="D71" s="13">
        <v>8</v>
      </c>
      <c r="E71" s="13">
        <v>3</v>
      </c>
      <c r="F71" s="13">
        <v>5</v>
      </c>
      <c r="G71" s="13">
        <v>493.8</v>
      </c>
      <c r="H71" s="13">
        <v>192.8</v>
      </c>
      <c r="I71" s="13">
        <v>301</v>
      </c>
      <c r="J71" s="13">
        <v>34</v>
      </c>
      <c r="K71" s="32">
        <v>17</v>
      </c>
      <c r="L71" s="13">
        <v>17</v>
      </c>
      <c r="M71" s="31" t="s">
        <v>70</v>
      </c>
      <c r="N71" s="13"/>
      <c r="O71" s="34"/>
    </row>
    <row r="72" spans="1:15" ht="38.25" x14ac:dyDescent="0.25">
      <c r="A72" s="30">
        <v>59</v>
      </c>
      <c r="B72" s="27" t="s">
        <v>80</v>
      </c>
      <c r="C72" s="13">
        <v>4</v>
      </c>
      <c r="D72" s="13">
        <v>8</v>
      </c>
      <c r="E72" s="13">
        <v>4</v>
      </c>
      <c r="F72" s="13">
        <v>4</v>
      </c>
      <c r="G72" s="13">
        <v>495.1</v>
      </c>
      <c r="H72" s="13">
        <v>249.1</v>
      </c>
      <c r="I72" s="13">
        <v>246</v>
      </c>
      <c r="J72" s="13">
        <v>25</v>
      </c>
      <c r="K72" s="32">
        <v>14</v>
      </c>
      <c r="L72" s="13">
        <v>11</v>
      </c>
      <c r="M72" s="31" t="s">
        <v>70</v>
      </c>
      <c r="N72" s="13"/>
      <c r="O72" s="34"/>
    </row>
    <row r="73" spans="1:15" ht="38.25" x14ac:dyDescent="0.25">
      <c r="A73" s="30">
        <v>60</v>
      </c>
      <c r="B73" s="27" t="s">
        <v>80</v>
      </c>
      <c r="C73" s="13">
        <v>5</v>
      </c>
      <c r="D73" s="13">
        <v>8</v>
      </c>
      <c r="E73" s="13">
        <v>8</v>
      </c>
      <c r="F73" s="13">
        <v>0</v>
      </c>
      <c r="G73" s="13">
        <v>496</v>
      </c>
      <c r="H73" s="13">
        <v>250.7</v>
      </c>
      <c r="I73" s="13">
        <v>0</v>
      </c>
      <c r="J73" s="13">
        <v>17</v>
      </c>
      <c r="K73" s="32">
        <v>17</v>
      </c>
      <c r="L73" s="13">
        <v>0</v>
      </c>
      <c r="M73" s="31" t="s">
        <v>70</v>
      </c>
      <c r="N73" s="13"/>
      <c r="O73" s="34"/>
    </row>
    <row r="74" spans="1:15" ht="38.25" x14ac:dyDescent="0.25">
      <c r="A74" s="30">
        <v>61</v>
      </c>
      <c r="B74" s="27" t="s">
        <v>81</v>
      </c>
      <c r="C74" s="13">
        <v>1</v>
      </c>
      <c r="D74" s="13">
        <v>1</v>
      </c>
      <c r="E74" s="13">
        <v>1</v>
      </c>
      <c r="F74" s="13"/>
      <c r="G74" s="13">
        <v>84.9</v>
      </c>
      <c r="H74" s="13">
        <v>84.9</v>
      </c>
      <c r="I74" s="13"/>
      <c r="J74" s="13">
        <v>5</v>
      </c>
      <c r="K74" s="32">
        <v>5</v>
      </c>
      <c r="L74" s="13"/>
      <c r="M74" s="31" t="s">
        <v>70</v>
      </c>
      <c r="N74" s="13"/>
      <c r="O74" s="34"/>
    </row>
    <row r="75" spans="1:15" ht="38.25" x14ac:dyDescent="0.25">
      <c r="A75" s="30">
        <v>62</v>
      </c>
      <c r="B75" s="21" t="s">
        <v>81</v>
      </c>
      <c r="C75" s="30">
        <v>3</v>
      </c>
      <c r="D75" s="13">
        <v>2</v>
      </c>
      <c r="E75" s="13">
        <v>1</v>
      </c>
      <c r="F75" s="13">
        <v>1</v>
      </c>
      <c r="G75" s="13">
        <v>95</v>
      </c>
      <c r="H75" s="13">
        <v>47.1</v>
      </c>
      <c r="I75" s="13">
        <v>47.9</v>
      </c>
      <c r="J75" s="13">
        <v>4</v>
      </c>
      <c r="K75" s="32">
        <v>3</v>
      </c>
      <c r="L75" s="13">
        <v>1</v>
      </c>
      <c r="M75" s="31" t="s">
        <v>70</v>
      </c>
      <c r="N75" s="13"/>
      <c r="O75" s="34"/>
    </row>
    <row r="76" spans="1:15" ht="38.25" x14ac:dyDescent="0.25">
      <c r="A76" s="30">
        <v>63</v>
      </c>
      <c r="B76" s="27" t="s">
        <v>82</v>
      </c>
      <c r="C76" s="13">
        <v>18</v>
      </c>
      <c r="D76" s="13">
        <v>2</v>
      </c>
      <c r="E76" s="13"/>
      <c r="F76" s="13">
        <v>2</v>
      </c>
      <c r="G76" s="13">
        <v>91.3</v>
      </c>
      <c r="H76" s="13"/>
      <c r="I76" s="13">
        <v>91.3</v>
      </c>
      <c r="J76" s="13">
        <v>8</v>
      </c>
      <c r="K76" s="32"/>
      <c r="L76" s="13">
        <v>8</v>
      </c>
      <c r="M76" s="31" t="s">
        <v>70</v>
      </c>
      <c r="N76" s="13"/>
      <c r="O76" s="34"/>
    </row>
    <row r="77" spans="1:15" ht="38.25" x14ac:dyDescent="0.25">
      <c r="A77" s="30">
        <v>64</v>
      </c>
      <c r="B77" s="27" t="s">
        <v>82</v>
      </c>
      <c r="C77" s="13">
        <v>27</v>
      </c>
      <c r="D77" s="13">
        <v>2</v>
      </c>
      <c r="E77" s="13"/>
      <c r="F77" s="13">
        <v>2</v>
      </c>
      <c r="G77" s="13">
        <v>87.1</v>
      </c>
      <c r="H77" s="13"/>
      <c r="I77" s="13">
        <v>87.1</v>
      </c>
      <c r="J77" s="13">
        <v>2</v>
      </c>
      <c r="K77" s="32"/>
      <c r="L77" s="13">
        <v>2</v>
      </c>
      <c r="M77" s="31" t="s">
        <v>70</v>
      </c>
      <c r="N77" s="13"/>
      <c r="O77" s="34"/>
    </row>
    <row r="78" spans="1:15" ht="38.25" x14ac:dyDescent="0.25">
      <c r="A78" s="30">
        <v>65</v>
      </c>
      <c r="B78" s="27" t="s">
        <v>82</v>
      </c>
      <c r="C78" s="13">
        <v>5</v>
      </c>
      <c r="D78" s="13">
        <v>2</v>
      </c>
      <c r="E78" s="13">
        <v>1</v>
      </c>
      <c r="F78" s="13">
        <v>1</v>
      </c>
      <c r="G78" s="13">
        <v>219.6</v>
      </c>
      <c r="H78" s="13">
        <v>109.8</v>
      </c>
      <c r="I78" s="13">
        <v>109.8</v>
      </c>
      <c r="J78" s="13">
        <v>9</v>
      </c>
      <c r="K78" s="32">
        <v>6</v>
      </c>
      <c r="L78" s="13">
        <v>3</v>
      </c>
      <c r="M78" s="31" t="s">
        <v>70</v>
      </c>
      <c r="N78" s="13"/>
      <c r="O78" s="34"/>
    </row>
    <row r="79" spans="1:15" ht="38.25" x14ac:dyDescent="0.25">
      <c r="A79" s="30">
        <v>66</v>
      </c>
      <c r="B79" s="27" t="s">
        <v>82</v>
      </c>
      <c r="C79" s="13">
        <v>7</v>
      </c>
      <c r="D79" s="13">
        <v>2</v>
      </c>
      <c r="E79" s="13">
        <v>2</v>
      </c>
      <c r="F79" s="13"/>
      <c r="G79" s="13">
        <v>152.19999999999999</v>
      </c>
      <c r="H79" s="13">
        <v>152.19999999999999</v>
      </c>
      <c r="I79" s="13"/>
      <c r="J79" s="13">
        <v>5</v>
      </c>
      <c r="K79" s="32">
        <v>5</v>
      </c>
      <c r="L79" s="13"/>
      <c r="M79" s="31" t="s">
        <v>70</v>
      </c>
      <c r="N79" s="13"/>
      <c r="O79" s="34"/>
    </row>
    <row r="80" spans="1:15" ht="38.25" x14ac:dyDescent="0.25">
      <c r="A80" s="30">
        <v>67</v>
      </c>
      <c r="B80" s="27" t="s">
        <v>83</v>
      </c>
      <c r="C80" s="13">
        <v>5</v>
      </c>
      <c r="D80" s="13">
        <v>2</v>
      </c>
      <c r="E80" s="13">
        <v>1</v>
      </c>
      <c r="F80" s="13">
        <v>1</v>
      </c>
      <c r="G80" s="13">
        <v>150.30000000000001</v>
      </c>
      <c r="H80" s="13">
        <v>70.3</v>
      </c>
      <c r="I80" s="13">
        <v>80</v>
      </c>
      <c r="J80" s="13">
        <v>6</v>
      </c>
      <c r="K80" s="32">
        <v>6</v>
      </c>
      <c r="L80" s="13"/>
      <c r="M80" s="31" t="s">
        <v>70</v>
      </c>
      <c r="N80" s="13"/>
      <c r="O80" s="34"/>
    </row>
    <row r="81" spans="1:15" ht="38.25" x14ac:dyDescent="0.25">
      <c r="A81" s="30">
        <v>68</v>
      </c>
      <c r="B81" s="27" t="s">
        <v>83</v>
      </c>
      <c r="C81" s="13">
        <v>7</v>
      </c>
      <c r="D81" s="13">
        <v>2</v>
      </c>
      <c r="E81" s="13">
        <v>1</v>
      </c>
      <c r="F81" s="13">
        <v>1</v>
      </c>
      <c r="G81" s="13">
        <v>157.9</v>
      </c>
      <c r="H81" s="13">
        <v>82.84</v>
      </c>
      <c r="I81" s="13">
        <v>75.06</v>
      </c>
      <c r="J81" s="13">
        <v>10</v>
      </c>
      <c r="K81" s="32">
        <v>4</v>
      </c>
      <c r="L81" s="13">
        <v>6</v>
      </c>
      <c r="M81" s="31" t="s">
        <v>70</v>
      </c>
      <c r="N81" s="13"/>
      <c r="O81" s="34"/>
    </row>
    <row r="82" spans="1:15" ht="38.25" x14ac:dyDescent="0.25">
      <c r="A82" s="30">
        <v>69</v>
      </c>
      <c r="B82" s="27" t="s">
        <v>83</v>
      </c>
      <c r="C82" s="13">
        <v>9</v>
      </c>
      <c r="D82" s="13">
        <v>4</v>
      </c>
      <c r="E82" s="13">
        <v>1</v>
      </c>
      <c r="F82" s="13">
        <v>3</v>
      </c>
      <c r="G82" s="13">
        <v>165.3</v>
      </c>
      <c r="H82" s="13">
        <v>42.9</v>
      </c>
      <c r="I82" s="13">
        <v>122.4</v>
      </c>
      <c r="J82" s="13">
        <v>11</v>
      </c>
      <c r="K82" s="32">
        <v>4</v>
      </c>
      <c r="L82" s="13">
        <v>7</v>
      </c>
      <c r="M82" s="31" t="s">
        <v>70</v>
      </c>
      <c r="N82" s="13"/>
      <c r="O82" s="34"/>
    </row>
    <row r="83" spans="1:15" ht="38.25" x14ac:dyDescent="0.25">
      <c r="A83" s="30">
        <v>70</v>
      </c>
      <c r="B83" s="27" t="s">
        <v>83</v>
      </c>
      <c r="C83" s="13">
        <v>3</v>
      </c>
      <c r="D83" s="13">
        <v>4</v>
      </c>
      <c r="E83" s="13">
        <v>1</v>
      </c>
      <c r="F83" s="13">
        <v>3</v>
      </c>
      <c r="G83" s="13">
        <v>163.30000000000001</v>
      </c>
      <c r="H83" s="13">
        <v>40.799999999999997</v>
      </c>
      <c r="I83" s="13">
        <v>130.5</v>
      </c>
      <c r="J83" s="13">
        <v>13</v>
      </c>
      <c r="K83" s="32">
        <v>2</v>
      </c>
      <c r="L83" s="13">
        <v>11</v>
      </c>
      <c r="M83" s="31" t="s">
        <v>70</v>
      </c>
      <c r="N83" s="13"/>
      <c r="O83" s="34"/>
    </row>
    <row r="84" spans="1:15" ht="38.25" x14ac:dyDescent="0.25">
      <c r="A84" s="30">
        <v>71</v>
      </c>
      <c r="B84" s="27" t="s">
        <v>83</v>
      </c>
      <c r="C84" s="13">
        <v>11</v>
      </c>
      <c r="D84" s="13">
        <v>4</v>
      </c>
      <c r="E84" s="13">
        <v>1</v>
      </c>
      <c r="F84" s="13">
        <v>3</v>
      </c>
      <c r="G84" s="13">
        <v>191.8</v>
      </c>
      <c r="H84" s="13">
        <v>54.9</v>
      </c>
      <c r="I84" s="13">
        <v>136.9</v>
      </c>
      <c r="J84" s="13">
        <v>9</v>
      </c>
      <c r="K84" s="32">
        <v>5</v>
      </c>
      <c r="L84" s="13">
        <v>4</v>
      </c>
      <c r="M84" s="31" t="s">
        <v>70</v>
      </c>
      <c r="N84" s="13"/>
      <c r="O84" s="34"/>
    </row>
    <row r="85" spans="1:15" ht="38.25" x14ac:dyDescent="0.25">
      <c r="A85" s="30">
        <v>72</v>
      </c>
      <c r="B85" s="27" t="s">
        <v>83</v>
      </c>
      <c r="C85" s="13">
        <v>12</v>
      </c>
      <c r="D85" s="30">
        <v>4</v>
      </c>
      <c r="E85" s="30">
        <v>1</v>
      </c>
      <c r="F85" s="30">
        <v>3</v>
      </c>
      <c r="G85" s="30">
        <v>177.8</v>
      </c>
      <c r="H85" s="30">
        <v>39.9</v>
      </c>
      <c r="I85" s="30">
        <v>137.9</v>
      </c>
      <c r="J85" s="30">
        <v>28</v>
      </c>
      <c r="K85" s="36">
        <v>20</v>
      </c>
      <c r="L85" s="13">
        <v>8</v>
      </c>
      <c r="M85" s="31" t="s">
        <v>70</v>
      </c>
      <c r="N85" s="13"/>
      <c r="O85" s="34"/>
    </row>
    <row r="86" spans="1:15" ht="38.25" x14ac:dyDescent="0.25">
      <c r="A86" s="30">
        <v>73</v>
      </c>
      <c r="B86" s="27" t="s">
        <v>83</v>
      </c>
      <c r="C86" s="13">
        <v>13</v>
      </c>
      <c r="D86" s="13">
        <v>2</v>
      </c>
      <c r="E86" s="13">
        <v>1</v>
      </c>
      <c r="F86" s="13">
        <v>1</v>
      </c>
      <c r="G86" s="13">
        <v>125</v>
      </c>
      <c r="H86" s="13">
        <v>65</v>
      </c>
      <c r="I86" s="13">
        <v>60</v>
      </c>
      <c r="J86" s="13">
        <v>5</v>
      </c>
      <c r="K86" s="32">
        <v>3</v>
      </c>
      <c r="L86" s="13">
        <v>2</v>
      </c>
      <c r="M86" s="31" t="s">
        <v>70</v>
      </c>
      <c r="N86" s="13"/>
      <c r="O86" s="34"/>
    </row>
    <row r="87" spans="1:15" ht="38.25" x14ac:dyDescent="0.25">
      <c r="A87" s="30">
        <v>74</v>
      </c>
      <c r="B87" s="27" t="s">
        <v>83</v>
      </c>
      <c r="C87" s="13" t="s">
        <v>84</v>
      </c>
      <c r="D87" s="13">
        <v>2</v>
      </c>
      <c r="E87" s="13">
        <v>2</v>
      </c>
      <c r="F87" s="13"/>
      <c r="G87" s="13">
        <v>146.69999999999999</v>
      </c>
      <c r="H87" s="13">
        <v>146.69999999999999</v>
      </c>
      <c r="I87" s="13"/>
      <c r="J87" s="13">
        <v>6</v>
      </c>
      <c r="K87" s="32">
        <v>6</v>
      </c>
      <c r="L87" s="13"/>
      <c r="M87" s="31" t="s">
        <v>70</v>
      </c>
      <c r="N87" s="13"/>
      <c r="O87" s="34"/>
    </row>
    <row r="88" spans="1:15" ht="38.25" x14ac:dyDescent="0.25">
      <c r="A88" s="30">
        <v>75</v>
      </c>
      <c r="B88" s="27" t="s">
        <v>83</v>
      </c>
      <c r="C88" s="13">
        <v>16</v>
      </c>
      <c r="D88" s="13">
        <v>2</v>
      </c>
      <c r="E88" s="13">
        <v>1</v>
      </c>
      <c r="F88" s="13">
        <v>1</v>
      </c>
      <c r="G88" s="13">
        <v>82.4</v>
      </c>
      <c r="H88" s="13">
        <v>41.2</v>
      </c>
      <c r="I88" s="13">
        <v>41.2</v>
      </c>
      <c r="J88" s="13">
        <v>6</v>
      </c>
      <c r="K88" s="32">
        <v>2</v>
      </c>
      <c r="L88" s="13">
        <v>4</v>
      </c>
      <c r="M88" s="31" t="s">
        <v>70</v>
      </c>
      <c r="N88" s="13"/>
      <c r="O88" s="34"/>
    </row>
    <row r="89" spans="1:15" ht="38.25" x14ac:dyDescent="0.25">
      <c r="A89" s="30">
        <v>76</v>
      </c>
      <c r="B89" s="27" t="s">
        <v>83</v>
      </c>
      <c r="C89" s="13">
        <v>17</v>
      </c>
      <c r="D89" s="13">
        <v>1</v>
      </c>
      <c r="E89" s="13"/>
      <c r="F89" s="13">
        <v>1</v>
      </c>
      <c r="G89" s="13">
        <v>111.7</v>
      </c>
      <c r="H89" s="13">
        <v>49</v>
      </c>
      <c r="I89" s="13">
        <v>62.7</v>
      </c>
      <c r="J89" s="13">
        <v>3</v>
      </c>
      <c r="K89" s="32">
        <v>2</v>
      </c>
      <c r="L89" s="13">
        <v>1</v>
      </c>
      <c r="M89" s="31" t="s">
        <v>70</v>
      </c>
      <c r="N89" s="13"/>
      <c r="O89" s="34"/>
    </row>
    <row r="90" spans="1:15" ht="38.25" x14ac:dyDescent="0.25">
      <c r="A90" s="30">
        <v>77</v>
      </c>
      <c r="B90" s="27" t="s">
        <v>83</v>
      </c>
      <c r="C90" s="13">
        <v>23</v>
      </c>
      <c r="D90" s="13">
        <v>2</v>
      </c>
      <c r="E90" s="13">
        <v>2</v>
      </c>
      <c r="F90" s="13"/>
      <c r="G90" s="13">
        <v>115.3</v>
      </c>
      <c r="H90" s="13">
        <v>115.3</v>
      </c>
      <c r="I90" s="13"/>
      <c r="J90" s="13">
        <v>7</v>
      </c>
      <c r="K90" s="32">
        <v>7</v>
      </c>
      <c r="L90" s="13"/>
      <c r="M90" s="31" t="s">
        <v>70</v>
      </c>
      <c r="N90" s="13"/>
      <c r="O90" s="34"/>
    </row>
    <row r="91" spans="1:15" ht="38.25" x14ac:dyDescent="0.25">
      <c r="A91" s="30">
        <v>78</v>
      </c>
      <c r="B91" s="27" t="s">
        <v>83</v>
      </c>
      <c r="C91" s="13">
        <v>25</v>
      </c>
      <c r="D91" s="13">
        <v>2</v>
      </c>
      <c r="E91" s="13">
        <v>1</v>
      </c>
      <c r="F91" s="13">
        <v>1</v>
      </c>
      <c r="G91" s="13">
        <v>115.2</v>
      </c>
      <c r="H91" s="13">
        <v>63.6</v>
      </c>
      <c r="I91" s="13">
        <v>51.4</v>
      </c>
      <c r="J91" s="13">
        <v>6</v>
      </c>
      <c r="K91" s="32">
        <v>4</v>
      </c>
      <c r="L91" s="13">
        <v>2</v>
      </c>
      <c r="M91" s="31" t="s">
        <v>70</v>
      </c>
      <c r="N91" s="13"/>
      <c r="O91" s="34"/>
    </row>
    <row r="92" spans="1:15" ht="38.25" x14ac:dyDescent="0.25">
      <c r="A92" s="30">
        <v>79</v>
      </c>
      <c r="B92" s="27" t="s">
        <v>83</v>
      </c>
      <c r="C92" s="13">
        <v>32</v>
      </c>
      <c r="D92" s="13">
        <v>2</v>
      </c>
      <c r="E92" s="13">
        <v>2</v>
      </c>
      <c r="F92" s="13"/>
      <c r="G92" s="13">
        <v>115.2</v>
      </c>
      <c r="H92" s="13">
        <v>115.2</v>
      </c>
      <c r="I92" s="13"/>
      <c r="J92" s="13">
        <v>6</v>
      </c>
      <c r="K92" s="32">
        <v>6</v>
      </c>
      <c r="L92" s="13"/>
      <c r="M92" s="31" t="s">
        <v>70</v>
      </c>
      <c r="N92" s="13"/>
      <c r="O92" s="34"/>
    </row>
    <row r="93" spans="1:15" ht="38.25" x14ac:dyDescent="0.25">
      <c r="A93" s="30">
        <v>80</v>
      </c>
      <c r="B93" s="27" t="s">
        <v>83</v>
      </c>
      <c r="C93" s="13">
        <v>33</v>
      </c>
      <c r="D93" s="13">
        <v>2</v>
      </c>
      <c r="E93" s="13">
        <v>1</v>
      </c>
      <c r="F93" s="13">
        <v>1</v>
      </c>
      <c r="G93" s="13">
        <v>188.5</v>
      </c>
      <c r="H93" s="13">
        <v>93.9</v>
      </c>
      <c r="I93" s="13">
        <v>94.6</v>
      </c>
      <c r="J93" s="13">
        <v>2</v>
      </c>
      <c r="K93" s="32">
        <v>1</v>
      </c>
      <c r="L93" s="13">
        <v>1</v>
      </c>
      <c r="M93" s="31" t="s">
        <v>70</v>
      </c>
      <c r="N93" s="13"/>
      <c r="O93" s="34"/>
    </row>
    <row r="94" spans="1:15" ht="38.25" x14ac:dyDescent="0.25">
      <c r="A94" s="30">
        <v>81</v>
      </c>
      <c r="B94" s="27" t="s">
        <v>83</v>
      </c>
      <c r="C94" s="13">
        <v>34</v>
      </c>
      <c r="D94" s="13">
        <v>2</v>
      </c>
      <c r="E94" s="13">
        <v>2</v>
      </c>
      <c r="F94" s="13"/>
      <c r="G94" s="13">
        <v>115.2</v>
      </c>
      <c r="H94" s="13">
        <v>115.2</v>
      </c>
      <c r="I94" s="13"/>
      <c r="J94" s="13">
        <v>4</v>
      </c>
      <c r="K94" s="32">
        <v>4</v>
      </c>
      <c r="L94" s="13"/>
      <c r="M94" s="31" t="s">
        <v>70</v>
      </c>
      <c r="N94" s="13"/>
      <c r="O94" s="34"/>
    </row>
    <row r="95" spans="1:15" ht="38.25" x14ac:dyDescent="0.25">
      <c r="A95" s="30">
        <v>82</v>
      </c>
      <c r="B95" s="27" t="s">
        <v>83</v>
      </c>
      <c r="C95" s="13">
        <v>36</v>
      </c>
      <c r="D95" s="13">
        <v>2</v>
      </c>
      <c r="E95" s="13"/>
      <c r="F95" s="13">
        <v>2</v>
      </c>
      <c r="G95" s="13">
        <v>115.2</v>
      </c>
      <c r="H95" s="13">
        <v>115.2</v>
      </c>
      <c r="I95" s="13"/>
      <c r="J95" s="13">
        <v>8</v>
      </c>
      <c r="K95" s="32"/>
      <c r="L95" s="13">
        <v>8</v>
      </c>
      <c r="M95" s="31" t="s">
        <v>70</v>
      </c>
      <c r="N95" s="13"/>
      <c r="O95" s="34"/>
    </row>
    <row r="96" spans="1:15" ht="38.25" x14ac:dyDescent="0.25">
      <c r="A96" s="30">
        <v>83</v>
      </c>
      <c r="B96" s="27" t="s">
        <v>80</v>
      </c>
      <c r="C96" s="13">
        <v>2</v>
      </c>
      <c r="D96" s="13">
        <v>2</v>
      </c>
      <c r="E96" s="13">
        <v>2</v>
      </c>
      <c r="F96" s="13"/>
      <c r="G96" s="13">
        <v>115.2</v>
      </c>
      <c r="H96" s="13">
        <v>115.2</v>
      </c>
      <c r="I96" s="13"/>
      <c r="J96" s="13">
        <v>4</v>
      </c>
      <c r="K96" s="32">
        <v>4</v>
      </c>
      <c r="L96" s="13"/>
      <c r="M96" s="31" t="s">
        <v>70</v>
      </c>
      <c r="N96" s="13"/>
      <c r="O96" s="34"/>
    </row>
    <row r="97" spans="1:15" ht="38.25" x14ac:dyDescent="0.25">
      <c r="A97" s="30">
        <v>84</v>
      </c>
      <c r="B97" s="27" t="s">
        <v>20</v>
      </c>
      <c r="C97" s="13">
        <v>10</v>
      </c>
      <c r="D97" s="13">
        <v>2</v>
      </c>
      <c r="E97" s="13"/>
      <c r="F97" s="13">
        <v>1</v>
      </c>
      <c r="G97" s="13">
        <v>64.599999999999994</v>
      </c>
      <c r="H97" s="13"/>
      <c r="I97" s="13">
        <v>64.599999999999994</v>
      </c>
      <c r="J97" s="13">
        <v>2</v>
      </c>
      <c r="K97" s="32"/>
      <c r="L97" s="13">
        <v>2</v>
      </c>
      <c r="M97" s="1" t="s">
        <v>85</v>
      </c>
      <c r="N97" s="13"/>
      <c r="O97" s="34"/>
    </row>
    <row r="98" spans="1:15" ht="44.25" customHeight="1" x14ac:dyDescent="0.25">
      <c r="A98" s="30">
        <v>85</v>
      </c>
      <c r="B98" s="27" t="s">
        <v>80</v>
      </c>
      <c r="C98" s="13">
        <v>7</v>
      </c>
      <c r="D98" s="13">
        <v>1</v>
      </c>
      <c r="E98" s="13"/>
      <c r="F98" s="13">
        <v>1</v>
      </c>
      <c r="G98" s="13">
        <v>40.9</v>
      </c>
      <c r="H98" s="13">
        <v>0</v>
      </c>
      <c r="I98" s="13">
        <v>40.9</v>
      </c>
      <c r="J98" s="13">
        <v>5</v>
      </c>
      <c r="K98" s="13">
        <v>0</v>
      </c>
      <c r="L98" s="13">
        <v>5</v>
      </c>
      <c r="M98" s="1" t="s">
        <v>86</v>
      </c>
      <c r="N98" s="13"/>
      <c r="O98" s="34"/>
    </row>
    <row r="99" spans="1:15" ht="38.25" x14ac:dyDescent="0.25">
      <c r="A99" s="30">
        <v>86</v>
      </c>
      <c r="B99" s="27" t="s">
        <v>23</v>
      </c>
      <c r="C99" s="13">
        <v>17</v>
      </c>
      <c r="D99" s="13">
        <v>16</v>
      </c>
      <c r="E99" s="13">
        <v>3</v>
      </c>
      <c r="F99" s="13">
        <v>13</v>
      </c>
      <c r="G99" s="13">
        <v>895.4</v>
      </c>
      <c r="H99" s="13">
        <v>176.35</v>
      </c>
      <c r="I99" s="13">
        <v>719.05</v>
      </c>
      <c r="J99" s="13">
        <v>35</v>
      </c>
      <c r="K99" s="13">
        <v>9</v>
      </c>
      <c r="L99" s="13">
        <v>26</v>
      </c>
      <c r="M99" s="1" t="s">
        <v>87</v>
      </c>
      <c r="N99" s="13"/>
      <c r="O99" s="34"/>
    </row>
    <row r="100" spans="1:15" ht="63.75" x14ac:dyDescent="0.25">
      <c r="A100" s="30">
        <v>87</v>
      </c>
      <c r="B100" s="27" t="s">
        <v>24</v>
      </c>
      <c r="C100" s="13">
        <v>14</v>
      </c>
      <c r="D100" s="13">
        <v>2</v>
      </c>
      <c r="E100" s="13">
        <v>1</v>
      </c>
      <c r="F100" s="13">
        <v>1</v>
      </c>
      <c r="G100" s="13">
        <v>108.3</v>
      </c>
      <c r="H100" s="13">
        <v>54.8</v>
      </c>
      <c r="I100" s="13">
        <v>53.5</v>
      </c>
      <c r="J100" s="13">
        <v>4</v>
      </c>
      <c r="K100" s="13">
        <v>2</v>
      </c>
      <c r="L100" s="13">
        <v>2</v>
      </c>
      <c r="M100" s="1" t="s">
        <v>88</v>
      </c>
      <c r="N100" s="13"/>
      <c r="O100" s="34"/>
    </row>
    <row r="101" spans="1:15" ht="38.25" x14ac:dyDescent="0.25">
      <c r="A101" s="30">
        <v>88</v>
      </c>
      <c r="B101" s="27" t="s">
        <v>63</v>
      </c>
      <c r="C101" s="13">
        <v>17</v>
      </c>
      <c r="D101" s="13">
        <v>8</v>
      </c>
      <c r="E101" s="13">
        <v>8</v>
      </c>
      <c r="F101" s="13">
        <v>3</v>
      </c>
      <c r="G101" s="13">
        <v>375.8</v>
      </c>
      <c r="H101" s="13">
        <v>142.6</v>
      </c>
      <c r="I101" s="13">
        <v>233.2</v>
      </c>
      <c r="J101" s="13">
        <v>11</v>
      </c>
      <c r="K101" s="13">
        <v>5</v>
      </c>
      <c r="L101" s="13">
        <v>6</v>
      </c>
      <c r="M101" s="1" t="s">
        <v>89</v>
      </c>
      <c r="N101" s="13"/>
      <c r="O101" s="34"/>
    </row>
    <row r="102" spans="1:15" ht="38.25" x14ac:dyDescent="0.25">
      <c r="A102" s="30">
        <v>89</v>
      </c>
      <c r="B102" s="27" t="s">
        <v>24</v>
      </c>
      <c r="C102" s="13">
        <v>8</v>
      </c>
      <c r="D102" s="13">
        <v>12</v>
      </c>
      <c r="E102" s="13">
        <v>2</v>
      </c>
      <c r="F102" s="13">
        <v>10</v>
      </c>
      <c r="G102" s="13">
        <v>724.6</v>
      </c>
      <c r="H102" s="13">
        <v>121.7</v>
      </c>
      <c r="I102" s="13">
        <v>602.9</v>
      </c>
      <c r="J102" s="13">
        <v>31</v>
      </c>
      <c r="K102" s="13">
        <v>4</v>
      </c>
      <c r="L102" s="13">
        <v>29</v>
      </c>
      <c r="M102" s="1" t="s">
        <v>90</v>
      </c>
      <c r="N102" s="13"/>
      <c r="O102" s="34"/>
    </row>
    <row r="103" spans="1:15" ht="38.25" x14ac:dyDescent="0.25">
      <c r="A103" s="30">
        <v>90</v>
      </c>
      <c r="B103" s="27" t="s">
        <v>23</v>
      </c>
      <c r="C103" s="13">
        <v>32</v>
      </c>
      <c r="D103" s="13">
        <v>12</v>
      </c>
      <c r="E103" s="13">
        <v>0</v>
      </c>
      <c r="F103" s="13">
        <v>12</v>
      </c>
      <c r="G103" s="13">
        <v>713.1</v>
      </c>
      <c r="H103" s="13">
        <v>0</v>
      </c>
      <c r="I103" s="13">
        <v>713.1</v>
      </c>
      <c r="J103" s="13">
        <v>42</v>
      </c>
      <c r="K103" s="13">
        <v>0</v>
      </c>
      <c r="L103" s="13">
        <v>42</v>
      </c>
      <c r="M103" s="1" t="s">
        <v>91</v>
      </c>
      <c r="N103" s="13"/>
      <c r="O103" s="34"/>
    </row>
    <row r="104" spans="1:15" ht="54" customHeight="1" x14ac:dyDescent="0.25">
      <c r="A104" s="30">
        <v>91</v>
      </c>
      <c r="B104" s="27" t="s">
        <v>63</v>
      </c>
      <c r="C104" s="13">
        <v>11</v>
      </c>
      <c r="D104" s="13">
        <v>10</v>
      </c>
      <c r="E104" s="13">
        <v>5</v>
      </c>
      <c r="F104" s="13">
        <v>5</v>
      </c>
      <c r="G104" s="13">
        <v>421.4</v>
      </c>
      <c r="H104" s="13">
        <v>227.4</v>
      </c>
      <c r="I104" s="13">
        <v>194</v>
      </c>
      <c r="J104" s="13">
        <v>27</v>
      </c>
      <c r="K104" s="13">
        <v>14</v>
      </c>
      <c r="L104" s="13">
        <v>13</v>
      </c>
      <c r="M104" s="1" t="s">
        <v>92</v>
      </c>
      <c r="N104" s="13"/>
      <c r="O104" s="34"/>
    </row>
    <row r="105" spans="1:15" ht="42" customHeight="1" x14ac:dyDescent="0.25">
      <c r="A105" s="30">
        <v>92</v>
      </c>
      <c r="B105" s="27" t="s">
        <v>23</v>
      </c>
      <c r="C105" s="13">
        <v>23</v>
      </c>
      <c r="D105" s="13">
        <v>18</v>
      </c>
      <c r="E105" s="13">
        <v>1</v>
      </c>
      <c r="F105" s="13">
        <v>17</v>
      </c>
      <c r="G105" s="13">
        <v>966.93</v>
      </c>
      <c r="H105" s="13">
        <v>71.8</v>
      </c>
      <c r="I105" s="13">
        <v>895.13</v>
      </c>
      <c r="J105" s="13">
        <v>42</v>
      </c>
      <c r="K105" s="13">
        <v>2</v>
      </c>
      <c r="L105" s="13">
        <v>40</v>
      </c>
      <c r="M105" s="1" t="s">
        <v>93</v>
      </c>
      <c r="N105" s="13"/>
      <c r="O105" s="34"/>
    </row>
    <row r="106" spans="1:15" ht="36" customHeight="1" x14ac:dyDescent="0.25">
      <c r="A106" s="30">
        <v>93</v>
      </c>
      <c r="B106" s="27" t="s">
        <v>23</v>
      </c>
      <c r="C106" s="13">
        <v>30</v>
      </c>
      <c r="D106" s="13">
        <v>9</v>
      </c>
      <c r="E106" s="13">
        <v>3</v>
      </c>
      <c r="F106" s="13">
        <v>6</v>
      </c>
      <c r="G106" s="13">
        <v>568.4</v>
      </c>
      <c r="H106" s="13">
        <v>185.1</v>
      </c>
      <c r="I106" s="13">
        <v>383.3</v>
      </c>
      <c r="J106" s="13">
        <v>22</v>
      </c>
      <c r="K106" s="13">
        <v>10</v>
      </c>
      <c r="L106" s="13">
        <v>12</v>
      </c>
      <c r="M106" s="1" t="s">
        <v>94</v>
      </c>
      <c r="N106" s="13"/>
      <c r="O106" s="34"/>
    </row>
    <row r="107" spans="1:15" ht="36" customHeight="1" x14ac:dyDescent="0.25">
      <c r="A107" s="30">
        <v>94</v>
      </c>
      <c r="B107" s="27" t="s">
        <v>54</v>
      </c>
      <c r="C107" s="13">
        <v>1</v>
      </c>
      <c r="D107" s="13">
        <v>12</v>
      </c>
      <c r="E107" s="13">
        <v>5</v>
      </c>
      <c r="F107" s="13">
        <v>7</v>
      </c>
      <c r="G107" s="13">
        <v>724.5</v>
      </c>
      <c r="H107" s="13">
        <v>298</v>
      </c>
      <c r="I107" s="13">
        <v>426.5</v>
      </c>
      <c r="J107" s="13">
        <v>40</v>
      </c>
      <c r="K107" s="13">
        <v>18</v>
      </c>
      <c r="L107" s="13">
        <v>22</v>
      </c>
      <c r="M107" s="42" t="s">
        <v>109</v>
      </c>
      <c r="N107" s="13"/>
      <c r="O107" s="34"/>
    </row>
    <row r="108" spans="1:15" ht="36" customHeight="1" x14ac:dyDescent="0.25">
      <c r="A108" s="30">
        <v>95</v>
      </c>
      <c r="B108" s="27" t="s">
        <v>106</v>
      </c>
      <c r="C108" s="13">
        <v>5</v>
      </c>
      <c r="D108" s="13">
        <v>1</v>
      </c>
      <c r="E108" s="13">
        <v>1</v>
      </c>
      <c r="F108" s="13">
        <v>0</v>
      </c>
      <c r="G108" s="13">
        <v>41.1</v>
      </c>
      <c r="H108" s="13">
        <v>41.1</v>
      </c>
      <c r="I108" s="13">
        <v>0</v>
      </c>
      <c r="J108" s="13">
        <v>0</v>
      </c>
      <c r="K108" s="13">
        <v>0</v>
      </c>
      <c r="L108" s="13">
        <v>0</v>
      </c>
      <c r="M108" s="1" t="s">
        <v>107</v>
      </c>
      <c r="N108" s="13"/>
      <c r="O108" s="34"/>
    </row>
    <row r="109" spans="1:15" ht="15.75" x14ac:dyDescent="0.25">
      <c r="A109" s="13"/>
      <c r="B109" s="27"/>
      <c r="C109" s="13"/>
      <c r="D109" s="38">
        <f>SUM(D14:D108)</f>
        <v>763</v>
      </c>
      <c r="E109" s="38">
        <f t="shared" ref="E109:L109" si="0">SUM(E14:E106)</f>
        <v>322</v>
      </c>
      <c r="F109" s="38">
        <f t="shared" si="0"/>
        <v>456</v>
      </c>
      <c r="G109" s="39">
        <f t="shared" si="0"/>
        <v>39205.109999999993</v>
      </c>
      <c r="H109" s="38">
        <f t="shared" si="0"/>
        <v>15672</v>
      </c>
      <c r="I109" s="38">
        <f t="shared" si="0"/>
        <v>23350.510000000009</v>
      </c>
      <c r="J109" s="38">
        <f t="shared" si="0"/>
        <v>1990</v>
      </c>
      <c r="K109" s="38">
        <f t="shared" si="0"/>
        <v>888</v>
      </c>
      <c r="L109" s="38">
        <f t="shared" si="0"/>
        <v>1074</v>
      </c>
      <c r="M109" s="37"/>
      <c r="N109" s="37"/>
      <c r="O109" s="1"/>
    </row>
  </sheetData>
  <mergeCells count="15">
    <mergeCell ref="L1:O1"/>
    <mergeCell ref="L3:O3"/>
    <mergeCell ref="L2:O2"/>
    <mergeCell ref="N10:N11"/>
    <mergeCell ref="O10:O11"/>
    <mergeCell ref="A5:O5"/>
    <mergeCell ref="A6:O6"/>
    <mergeCell ref="A10:A11"/>
    <mergeCell ref="B10:C10"/>
    <mergeCell ref="D10:F10"/>
    <mergeCell ref="G10:I10"/>
    <mergeCell ref="J10:L10"/>
    <mergeCell ref="M10:M11"/>
    <mergeCell ref="A7:O7"/>
    <mergeCell ref="A8:O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2018-01-09T04:39:36Z</dcterms:modified>
</cp:coreProperties>
</file>